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nne/Desktop/"/>
    </mc:Choice>
  </mc:AlternateContent>
  <xr:revisionPtr revIDLastSave="0" documentId="13_ncr:1_{072E434A-FB78-1746-8BBA-6FA0BA31D120}" xr6:coauthVersionLast="45" xr6:coauthVersionMax="45" xr10:uidLastSave="{00000000-0000-0000-0000-000000000000}"/>
  <bookViews>
    <workbookView xWindow="2020" yWindow="2020" windowWidth="30660" windowHeight="18820" tabRatio="977" activeTab="1" xr2:uid="{00000000-000D-0000-FFFF-FFFF00000000}"/>
  </bookViews>
  <sheets>
    <sheet name="CEGH OTC Market - Monthly (TWh)" sheetId="4" r:id="rId1"/>
    <sheet name="CEGH OTC Market - Daily (TWh)" sheetId="3" r:id="rId2"/>
  </sheets>
  <definedNames>
    <definedName name="GEX.Month.Date">OFFSET(#REF!,0,0,COUNT(#REF!))</definedName>
    <definedName name="GEX.Month.Futures">OFFSET(#REF!,0,0,COUNT(#REF!))</definedName>
    <definedName name="GEX.Month.Spot.WD">OFFSET(#REF!,0,0,COUNT(#REF!))</definedName>
    <definedName name="GEX.Spot.DA">OFFSET(#REF!,0,0,COUNT(#REF!))</definedName>
    <definedName name="Members.Date">OFFSET(#REF!,0,0,COUNT(#REF!))</definedName>
    <definedName name="Members.Member">OFFSET(#REF!,0,0,COUNT(#REF!))</definedName>
    <definedName name="Nominations.BuysAndSells">OFFSET(#REF!,0,0,COUNT(#REF!))</definedName>
    <definedName name="Nominations.Confirmed">OFFSET(#REF!,0,0,COUNT(#REF!))</definedName>
    <definedName name="Nominations.Date">OFFSET(#REF!,0,0,COUNT(#REF!))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  <definedName name="Volumes.bcm.Date">OFFSET(#REF!,0,0,COUNT(#REF!))</definedName>
    <definedName name="Volumes.bcm.Input">OFFSET(#REF!,0,0,COUNT(#REF!))</definedName>
    <definedName name="Volumes.bcm.Traded">OFFSET(#REF!,0,0,COUNT(#REF!))</definedName>
    <definedName name="Volumes.TWh.ChurnRate" localSheetId="1">OFFSET('CEGH OTC Market - Daily (TWh)'!$E$5,0,0,COUNT('CEGH OTC Market - Daily (TWh)'!$B$5:$B$497))</definedName>
    <definedName name="Volumes.TWh.Date" localSheetId="1">OFFSET('CEGH OTC Market - Daily (TWh)'!$B$5,0,0,COUNT('CEGH OTC Market - Daily (TWh)'!$B$5:$B$497))</definedName>
    <definedName name="Volumes.TWh.Input" localSheetId="1">OFFSET('CEGH OTC Market - Daily (TWh)'!$D$5,0,0,COUNT('CEGH OTC Market - Daily (TWh)'!$B$5:$B$497))</definedName>
    <definedName name="Volumes.TWh.Traded" localSheetId="1">OFFSET('CEGH OTC Market - Daily (TWh)'!$C$5,0,0,COUNT('CEGH OTC Market - Daily (TWh)'!$B$5:$B$497))</definedName>
  </definedNames>
  <calcPr calcId="191029"/>
  <customWorkbookViews>
    <customWorkbookView name="x012504 - Persönliche Ansicht" guid="{23FA1A46-9063-4E4E-8DC1-E15911769872}" mergeInterval="0" personalView="1" maximized="1" windowWidth="1276" windowHeight="810" activeSheetId="1"/>
    <customWorkbookView name="X448773 - Persönliche Ansicht" guid="{92130DA0-C9C3-4172-9551-8FF7B1281E99}" mergeInterval="0" personalView="1" maximized="1" windowWidth="1276" windowHeight="821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0" i="3" l="1"/>
  <c r="C17" i="4"/>
  <c r="C370" i="3" l="1"/>
  <c r="E370" i="3" s="1"/>
</calcChain>
</file>

<file path=xl/sharedStrings.xml><?xml version="1.0" encoding="utf-8"?>
<sst xmlns="http://schemas.openxmlformats.org/spreadsheetml/2006/main" count="12" uniqueCount="6">
  <si>
    <t>Churn Rate</t>
  </si>
  <si>
    <t>Net Traded Volume</t>
  </si>
  <si>
    <t>TWh</t>
  </si>
  <si>
    <t>Input Volume</t>
  </si>
  <si>
    <t>2021 (Total)</t>
  </si>
  <si>
    <t>2021(Total)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</si>
</sst>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_-* #,##0.00\ [$€-1]_-;\-* #,##0.00\ [$€-1]_-;_-* &quot;-&quot;??\ [$€-1]_-"/>
    <numFmt numFmtId="166" formatCode="dd/mm/yyyy;@"/>
    <numFmt numFmtId="167" formatCode="[$-C07]d/mmmm\ yyyy;@"/>
    <numFmt numFmtId="168" formatCode="mm/yyyy"/>
    <numFmt numFmtId="169" formatCode="yyyy"/>
    <numFmt numFmtId="170" formatCode="yyyy/mm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56"/>
      <name val="Tahoma"/>
      <family val="2"/>
    </font>
    <font>
      <sz val="10"/>
      <color indexed="23"/>
      <name val="Tahoma"/>
      <family val="2"/>
    </font>
    <font>
      <b/>
      <sz val="10"/>
      <color indexed="16"/>
      <name val="Arial"/>
      <family val="2"/>
    </font>
    <font>
      <b/>
      <sz val="10"/>
      <color indexed="56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56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20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5" fillId="16" borderId="1" applyNumberFormat="0" applyAlignment="0" applyProtection="0"/>
    <xf numFmtId="0" fontId="18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6" fillId="16" borderId="2" applyNumberFormat="0" applyAlignment="0" applyProtection="0"/>
    <xf numFmtId="0" fontId="6" fillId="16" borderId="2" applyNumberFormat="0" applyAlignment="0" applyProtection="0"/>
    <xf numFmtId="0" fontId="30" fillId="48" borderId="3" applyNumberFormat="0" applyAlignment="0" applyProtection="0"/>
    <xf numFmtId="0" fontId="17" fillId="0" borderId="4" applyNumberFormat="0" applyFill="0" applyAlignment="0" applyProtection="0"/>
    <xf numFmtId="0" fontId="19" fillId="37" borderId="5" applyNumberFormat="0" applyAlignment="0" applyProtection="0"/>
    <xf numFmtId="0" fontId="31" fillId="49" borderId="6" applyNumberFormat="0" applyFont="0" applyAlignment="0" applyProtection="0"/>
    <xf numFmtId="0" fontId="7" fillId="7" borderId="2" applyNumberForma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0" fontId="8" fillId="0" borderId="7" applyNumberFormat="0" applyFill="0" applyAlignment="0" applyProtection="0"/>
    <xf numFmtId="0" fontId="9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35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9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40" fillId="43" borderId="3" applyNumberFormat="0" applyAlignment="0" applyProtection="0"/>
    <xf numFmtId="0" fontId="12" fillId="3" borderId="0" applyNumberFormat="0" applyBorder="0" applyAlignment="0" applyProtection="0"/>
    <xf numFmtId="0" fontId="10" fillId="0" borderId="11" applyNumberFormat="0" applyFill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2" fillId="42" borderId="3" applyNumberFormat="0" applyFont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12" applyNumberFormat="0" applyProtection="0">
      <alignment vertical="center"/>
    </xf>
    <xf numFmtId="4" fontId="21" fillId="54" borderId="12" applyNumberFormat="0" applyProtection="0">
      <alignment vertical="center"/>
    </xf>
    <xf numFmtId="4" fontId="20" fillId="54" borderId="12" applyNumberFormat="0" applyProtection="0">
      <alignment horizontal="left" vertical="center" indent="1"/>
    </xf>
    <xf numFmtId="0" fontId="20" fillId="54" borderId="12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12" applyNumberFormat="0" applyProtection="0">
      <alignment horizontal="right" vertical="center"/>
    </xf>
    <xf numFmtId="4" fontId="22" fillId="13" borderId="12" applyNumberFormat="0" applyProtection="0">
      <alignment horizontal="right" vertical="center"/>
    </xf>
    <xf numFmtId="4" fontId="22" fillId="46" borderId="12" applyNumberFormat="0" applyProtection="0">
      <alignment horizontal="right" vertical="center"/>
    </xf>
    <xf numFmtId="4" fontId="22" fillId="15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47" borderId="12" applyNumberFormat="0" applyProtection="0">
      <alignment horizontal="right" vertical="center"/>
    </xf>
    <xf numFmtId="4" fontId="22" fillId="17" borderId="12" applyNumberFormat="0" applyProtection="0">
      <alignment horizontal="right" vertical="center"/>
    </xf>
    <xf numFmtId="4" fontId="22" fillId="10" borderId="12" applyNumberFormat="0" applyProtection="0">
      <alignment horizontal="right" vertical="center"/>
    </xf>
    <xf numFmtId="4" fontId="22" fillId="14" borderId="12" applyNumberFormat="0" applyProtection="0">
      <alignment horizontal="right" vertical="center"/>
    </xf>
    <xf numFmtId="4" fontId="20" fillId="56" borderId="13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12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12" applyNumberFormat="0" applyProtection="0">
      <alignment horizontal="left" vertical="center" indent="1"/>
    </xf>
    <xf numFmtId="0" fontId="1" fillId="57" borderId="12" applyNumberFormat="0" applyProtection="0">
      <alignment horizontal="left" vertical="top" indent="1"/>
    </xf>
    <xf numFmtId="0" fontId="1" fillId="55" borderId="12" applyNumberFormat="0" applyProtection="0">
      <alignment horizontal="left" vertical="center" indent="1"/>
    </xf>
    <xf numFmtId="0" fontId="1" fillId="55" borderId="12" applyNumberFormat="0" applyProtection="0">
      <alignment horizontal="left" vertical="top" indent="1"/>
    </xf>
    <xf numFmtId="0" fontId="1" fillId="58" borderId="12" applyNumberFormat="0" applyProtection="0">
      <alignment horizontal="left" vertical="center" indent="1"/>
    </xf>
    <xf numFmtId="0" fontId="1" fillId="58" borderId="12" applyNumberFormat="0" applyProtection="0">
      <alignment horizontal="left" vertical="top" indent="1"/>
    </xf>
    <xf numFmtId="0" fontId="1" fillId="59" borderId="12" applyNumberFormat="0" applyProtection="0">
      <alignment horizontal="left" vertical="center" indent="1"/>
    </xf>
    <xf numFmtId="0" fontId="1" fillId="59" borderId="12" applyNumberFormat="0" applyProtection="0">
      <alignment horizontal="left" vertical="top" indent="1"/>
    </xf>
    <xf numFmtId="0" fontId="2" fillId="60" borderId="14" applyNumberFormat="0">
      <protection locked="0"/>
    </xf>
    <xf numFmtId="0" fontId="41" fillId="19" borderId="15" applyBorder="0"/>
    <xf numFmtId="4" fontId="22" fillId="61" borderId="12" applyNumberFormat="0" applyProtection="0">
      <alignment vertical="center"/>
    </xf>
    <xf numFmtId="4" fontId="25" fillId="61" borderId="12" applyNumberFormat="0" applyProtection="0">
      <alignment vertical="center"/>
    </xf>
    <xf numFmtId="4" fontId="22" fillId="61" borderId="12" applyNumberFormat="0" applyProtection="0">
      <alignment horizontal="left" vertical="center" indent="1"/>
    </xf>
    <xf numFmtId="0" fontId="22" fillId="61" borderId="12" applyNumberFormat="0" applyProtection="0">
      <alignment horizontal="left" vertical="top" indent="1"/>
    </xf>
    <xf numFmtId="4" fontId="22" fillId="8" borderId="12" applyNumberFormat="0" applyProtection="0">
      <alignment horizontal="right" vertical="center"/>
    </xf>
    <xf numFmtId="4" fontId="25" fillId="8" borderId="12" applyNumberFormat="0" applyProtection="0">
      <alignment horizontal="right" vertical="center"/>
    </xf>
    <xf numFmtId="4" fontId="22" fillId="9" borderId="12" applyNumberFormat="0" applyProtection="0">
      <alignment horizontal="left" vertical="center" indent="1"/>
    </xf>
    <xf numFmtId="0" fontId="22" fillId="55" borderId="12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42" fillId="63" borderId="16"/>
    <xf numFmtId="4" fontId="27" fillId="8" borderId="12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1" fillId="0" borderId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51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2" fontId="36" fillId="0" borderId="0" xfId="0" applyNumberFormat="1" applyFont="1"/>
    <xf numFmtId="0" fontId="44" fillId="0" borderId="0" xfId="0" applyFont="1" applyAlignment="1">
      <alignment horizontal="left" indent="1"/>
    </xf>
    <xf numFmtId="0" fontId="45" fillId="0" borderId="0" xfId="0" applyFont="1"/>
    <xf numFmtId="170" fontId="37" fillId="66" borderId="22" xfId="0" applyNumberFormat="1" applyFont="1" applyFill="1" applyBorder="1" applyAlignment="1">
      <alignment horizontal="center"/>
    </xf>
    <xf numFmtId="0" fontId="38" fillId="0" borderId="0" xfId="0" applyFont="1" applyAlignment="1">
      <alignment horizontal="left" indent="1"/>
    </xf>
    <xf numFmtId="0" fontId="36" fillId="0" borderId="0" xfId="0" applyFont="1" applyAlignment="1">
      <alignment horizontal="right"/>
    </xf>
    <xf numFmtId="3" fontId="36" fillId="66" borderId="22" xfId="187" applyNumberFormat="1" applyFont="1" applyFill="1" applyBorder="1" applyAlignment="1">
      <alignment horizontal="right"/>
    </xf>
    <xf numFmtId="0" fontId="46" fillId="66" borderId="21" xfId="0" applyFont="1" applyFill="1" applyBorder="1" applyAlignment="1">
      <alignment horizontal="center"/>
    </xf>
    <xf numFmtId="0" fontId="47" fillId="66" borderId="21" xfId="0" applyFont="1" applyFill="1" applyBorder="1" applyAlignment="1">
      <alignment horizontal="right" vertical="center"/>
    </xf>
    <xf numFmtId="0" fontId="47" fillId="66" borderId="24" xfId="0" applyFont="1" applyFill="1" applyBorder="1" applyAlignment="1">
      <alignment horizontal="right" vertical="center"/>
    </xf>
    <xf numFmtId="0" fontId="48" fillId="66" borderId="22" xfId="0" applyFont="1" applyFill="1" applyBorder="1" applyAlignment="1">
      <alignment horizontal="center"/>
    </xf>
    <xf numFmtId="0" fontId="49" fillId="66" borderId="23" xfId="0" applyFont="1" applyFill="1" applyBorder="1" applyAlignment="1">
      <alignment horizontal="right" vertical="center"/>
    </xf>
    <xf numFmtId="0" fontId="49" fillId="66" borderId="22" xfId="0" applyFont="1" applyFill="1" applyBorder="1" applyAlignment="1">
      <alignment horizontal="right" vertical="center"/>
    </xf>
    <xf numFmtId="0" fontId="50" fillId="66" borderId="22" xfId="0" applyFont="1" applyFill="1" applyBorder="1" applyAlignment="1">
      <alignment horizontal="right"/>
    </xf>
    <xf numFmtId="168" fontId="51" fillId="66" borderId="25" xfId="0" applyNumberFormat="1" applyFont="1" applyFill="1" applyBorder="1" applyAlignment="1">
      <alignment horizontal="left"/>
    </xf>
    <xf numFmtId="4" fontId="1" fillId="66" borderId="25" xfId="0" applyNumberFormat="1" applyFont="1" applyFill="1" applyBorder="1" applyAlignment="1">
      <alignment horizontal="right"/>
    </xf>
    <xf numFmtId="4" fontId="1" fillId="66" borderId="22" xfId="0" applyNumberFormat="1" applyFont="1" applyFill="1" applyBorder="1" applyAlignment="1">
      <alignment horizontal="right"/>
    </xf>
    <xf numFmtId="169" fontId="52" fillId="66" borderId="30" xfId="0" quotePrefix="1" applyNumberFormat="1" applyFont="1" applyFill="1" applyBorder="1" applyAlignment="1">
      <alignment horizontal="left"/>
    </xf>
    <xf numFmtId="4" fontId="52" fillId="66" borderId="30" xfId="187" applyNumberFormat="1" applyFont="1" applyFill="1" applyBorder="1"/>
    <xf numFmtId="4" fontId="52" fillId="66" borderId="30" xfId="187" applyNumberFormat="1" applyFont="1" applyFill="1" applyBorder="1" applyAlignment="1">
      <alignment horizontal="right"/>
    </xf>
    <xf numFmtId="164" fontId="1" fillId="66" borderId="0" xfId="0" applyNumberFormat="1" applyFont="1" applyFill="1"/>
    <xf numFmtId="164" fontId="1" fillId="66" borderId="29" xfId="0" applyNumberFormat="1" applyFont="1" applyFill="1" applyBorder="1"/>
    <xf numFmtId="164" fontId="36" fillId="66" borderId="22" xfId="187" applyNumberFormat="1" applyFont="1" applyFill="1" applyBorder="1"/>
    <xf numFmtId="164" fontId="1" fillId="66" borderId="25" xfId="0" applyNumberFormat="1" applyFont="1" applyFill="1" applyBorder="1"/>
    <xf numFmtId="164" fontId="1" fillId="66" borderId="22" xfId="0" applyNumberFormat="1" applyFont="1" applyFill="1" applyBorder="1"/>
    <xf numFmtId="164" fontId="37" fillId="66" borderId="22" xfId="187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47" fillId="67" borderId="21" xfId="0" applyFont="1" applyFill="1" applyBorder="1" applyAlignment="1">
      <alignment horizontal="right" vertical="center"/>
    </xf>
    <xf numFmtId="0" fontId="49" fillId="67" borderId="22" xfId="0" applyFont="1" applyFill="1" applyBorder="1" applyAlignment="1">
      <alignment horizontal="right" vertical="center"/>
    </xf>
    <xf numFmtId="166" fontId="51" fillId="66" borderId="25" xfId="0" applyNumberFormat="1" applyFont="1" applyFill="1" applyBorder="1" applyAlignment="1">
      <alignment horizontal="left"/>
    </xf>
    <xf numFmtId="164" fontId="1" fillId="66" borderId="21" xfId="187" applyNumberFormat="1" applyFont="1" applyFill="1" applyBorder="1"/>
    <xf numFmtId="4" fontId="1" fillId="67" borderId="25" xfId="187" applyNumberFormat="1" applyFont="1" applyFill="1" applyBorder="1"/>
    <xf numFmtId="164" fontId="1" fillId="66" borderId="25" xfId="187" applyNumberFormat="1" applyFont="1" applyFill="1" applyBorder="1"/>
    <xf numFmtId="166" fontId="51" fillId="66" borderId="27" xfId="0" applyNumberFormat="1" applyFont="1" applyFill="1" applyBorder="1" applyAlignment="1">
      <alignment horizontal="left"/>
    </xf>
    <xf numFmtId="164" fontId="1" fillId="66" borderId="28" xfId="187" applyNumberFormat="1" applyFont="1" applyFill="1" applyBorder="1"/>
    <xf numFmtId="164" fontId="1" fillId="66" borderId="27" xfId="187" applyNumberFormat="1" applyFont="1" applyFill="1" applyBorder="1"/>
    <xf numFmtId="4" fontId="1" fillId="67" borderId="27" xfId="187" applyNumberFormat="1" applyFont="1" applyFill="1" applyBorder="1"/>
    <xf numFmtId="14" fontId="52" fillId="66" borderId="25" xfId="0" quotePrefix="1" applyNumberFormat="1" applyFont="1" applyFill="1" applyBorder="1" applyAlignment="1">
      <alignment horizontal="left"/>
    </xf>
    <xf numFmtId="164" fontId="52" fillId="66" borderId="25" xfId="187" applyNumberFormat="1" applyFont="1" applyFill="1" applyBorder="1"/>
    <xf numFmtId="164" fontId="52" fillId="66" borderId="0" xfId="187" applyNumberFormat="1" applyFont="1" applyFill="1" applyBorder="1"/>
    <xf numFmtId="4" fontId="52" fillId="67" borderId="25" xfId="187" applyNumberFormat="1" applyFont="1" applyFill="1" applyBorder="1"/>
    <xf numFmtId="14" fontId="53" fillId="66" borderId="22" xfId="0" applyNumberFormat="1" applyFont="1" applyFill="1" applyBorder="1" applyAlignment="1">
      <alignment horizontal="left"/>
    </xf>
    <xf numFmtId="3" fontId="53" fillId="66" borderId="22" xfId="187" applyNumberFormat="1" applyFont="1" applyFill="1" applyBorder="1"/>
    <xf numFmtId="164" fontId="1" fillId="66" borderId="26" xfId="187" applyNumberFormat="1" applyFont="1" applyFill="1" applyBorder="1"/>
    <xf numFmtId="4" fontId="1" fillId="67" borderId="22" xfId="187" applyNumberFormat="1" applyFont="1" applyFill="1" applyBorder="1"/>
    <xf numFmtId="0" fontId="1" fillId="0" borderId="0" xfId="0" applyNumberFormat="1" applyFont="1"/>
    <xf numFmtId="167" fontId="1" fillId="0" borderId="0" xfId="0" applyNumberFormat="1" applyFont="1"/>
  </cellXfs>
  <cellStyles count="206">
    <cellStyle name="20 % - Accent1" xfId="7" xr:uid="{00000000-0005-0000-0000-000006000000}"/>
    <cellStyle name="20 % - Accent2" xfId="8" xr:uid="{00000000-0005-0000-0000-000007000000}"/>
    <cellStyle name="20 % - Accent3" xfId="9" xr:uid="{00000000-0005-0000-0000-000008000000}"/>
    <cellStyle name="20 % - Accent4" xfId="10" xr:uid="{00000000-0005-0000-0000-000009000000}"/>
    <cellStyle name="20 % - Accent5" xfId="11" xr:uid="{00000000-0005-0000-0000-00000A000000}"/>
    <cellStyle name="20 % - Accent6" xfId="12" xr:uid="{00000000-0005-0000-0000-00000B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13" xr:uid="{00000000-0005-0000-0000-00000C000000}"/>
    <cellStyle name="20% - Accent2" xfId="14" xr:uid="{00000000-0005-0000-0000-00000D000000}"/>
    <cellStyle name="20% - Accent3" xfId="15" xr:uid="{00000000-0005-0000-0000-00000E000000}"/>
    <cellStyle name="20% - Accent4" xfId="16" xr:uid="{00000000-0005-0000-0000-00000F000000}"/>
    <cellStyle name="20% - Accent5" xfId="17" xr:uid="{00000000-0005-0000-0000-000010000000}"/>
    <cellStyle name="20% - Accent6" xfId="18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 % - Accent1" xfId="31" xr:uid="{00000000-0005-0000-0000-00001E000000}"/>
    <cellStyle name="40 % - Accent2" xfId="32" xr:uid="{00000000-0005-0000-0000-00001F000000}"/>
    <cellStyle name="40 % - Accent3" xfId="33" xr:uid="{00000000-0005-0000-0000-000020000000}"/>
    <cellStyle name="40 % - Accent4" xfId="34" xr:uid="{00000000-0005-0000-0000-000021000000}"/>
    <cellStyle name="40 % - Accent5" xfId="35" xr:uid="{00000000-0005-0000-0000-000022000000}"/>
    <cellStyle name="40 % - Accent6" xfId="36" xr:uid="{00000000-0005-0000-0000-000023000000}"/>
    <cellStyle name="40 % - Akzent1" xfId="25" builtinId="31" customBuiltin="1"/>
    <cellStyle name="40 % - Akzent2" xfId="26" builtinId="35" customBuiltin="1"/>
    <cellStyle name="40 % - Akzent3" xfId="27" builtinId="39" customBuiltin="1"/>
    <cellStyle name="40 % - Akzent4" xfId="28" builtinId="43" customBuiltin="1"/>
    <cellStyle name="40 % - Akzent5" xfId="29" builtinId="47" customBuiltin="1"/>
    <cellStyle name="40 % - Akzent6" xfId="30" builtinId="51" customBuiltin="1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 % - Accent1" xfId="55" xr:uid="{00000000-0005-0000-0000-000036000000}"/>
    <cellStyle name="60 % - Accent2" xfId="56" xr:uid="{00000000-0005-0000-0000-000037000000}"/>
    <cellStyle name="60 % - Accent3" xfId="57" xr:uid="{00000000-0005-0000-0000-000038000000}"/>
    <cellStyle name="60 % - Accent4" xfId="58" xr:uid="{00000000-0005-0000-0000-000039000000}"/>
    <cellStyle name="60 % - Accent5" xfId="59" xr:uid="{00000000-0005-0000-0000-00003A000000}"/>
    <cellStyle name="60 % - Accent6" xfId="60" xr:uid="{00000000-0005-0000-0000-00003B000000}"/>
    <cellStyle name="60 % - Akzent1" xfId="49" builtinId="32" customBuiltin="1"/>
    <cellStyle name="60 % - Akzent2" xfId="50" builtinId="36" customBuiltin="1"/>
    <cellStyle name="60 % - Akzent3" xfId="51" builtinId="40" customBuiltin="1"/>
    <cellStyle name="60 % - Akzent4" xfId="52" builtinId="44" customBuiltin="1"/>
    <cellStyle name="60 % - Akzent5" xfId="53" builtinId="48" customBuiltin="1"/>
    <cellStyle name="60 % - Akzent6" xfId="54" builtinId="52" customBuiltin="1"/>
    <cellStyle name="60% - Accent1" xfId="61" xr:uid="{00000000-0005-0000-0000-00003C000000}"/>
    <cellStyle name="60% - Accent2" xfId="62" xr:uid="{00000000-0005-0000-0000-00003D000000}"/>
    <cellStyle name="60% - Accent3" xfId="63" xr:uid="{00000000-0005-0000-0000-00003E000000}"/>
    <cellStyle name="60% - Accent4" xfId="64" xr:uid="{00000000-0005-0000-0000-00003F000000}"/>
    <cellStyle name="60% - Accent5" xfId="65" xr:uid="{00000000-0005-0000-0000-000040000000}"/>
    <cellStyle name="60% - Accent6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ccent1" xfId="73" xr:uid="{00000000-0005-0000-0000-000048000000}"/>
    <cellStyle name="Accent1 - 20%" xfId="74" xr:uid="{00000000-0005-0000-0000-000049000000}"/>
    <cellStyle name="Accent1 - 40%" xfId="75" xr:uid="{00000000-0005-0000-0000-00004A000000}"/>
    <cellStyle name="Accent1 - 60%" xfId="76" xr:uid="{00000000-0005-0000-0000-00004B000000}"/>
    <cellStyle name="Accent1_(Re) Notifications, Allocations" xfId="77" xr:uid="{00000000-0005-0000-0000-00004C000000}"/>
    <cellStyle name="Accent2" xfId="78" xr:uid="{00000000-0005-0000-0000-00004D000000}"/>
    <cellStyle name="Accent2 - 20%" xfId="79" xr:uid="{00000000-0005-0000-0000-00004E000000}"/>
    <cellStyle name="Accent2 - 40%" xfId="80" xr:uid="{00000000-0005-0000-0000-00004F000000}"/>
    <cellStyle name="Accent2 - 60%" xfId="81" xr:uid="{00000000-0005-0000-0000-000050000000}"/>
    <cellStyle name="Accent2_(Re) Notifications, Allocations" xfId="82" xr:uid="{00000000-0005-0000-0000-000051000000}"/>
    <cellStyle name="Accent3" xfId="83" xr:uid="{00000000-0005-0000-0000-000052000000}"/>
    <cellStyle name="Accent3 - 20%" xfId="84" xr:uid="{00000000-0005-0000-0000-000053000000}"/>
    <cellStyle name="Accent3 - 40%" xfId="85" xr:uid="{00000000-0005-0000-0000-000054000000}"/>
    <cellStyle name="Accent3 - 60%" xfId="86" xr:uid="{00000000-0005-0000-0000-000055000000}"/>
    <cellStyle name="Accent3_(Re) Notifications, Allocations" xfId="87" xr:uid="{00000000-0005-0000-0000-000056000000}"/>
    <cellStyle name="Accent4" xfId="88" xr:uid="{00000000-0005-0000-0000-000057000000}"/>
    <cellStyle name="Accent4 - 20%" xfId="89" xr:uid="{00000000-0005-0000-0000-000058000000}"/>
    <cellStyle name="Accent4 - 40%" xfId="90" xr:uid="{00000000-0005-0000-0000-000059000000}"/>
    <cellStyle name="Accent4 - 60%" xfId="91" xr:uid="{00000000-0005-0000-0000-00005A000000}"/>
    <cellStyle name="Accent4_(Re) Notifications, Allocations" xfId="92" xr:uid="{00000000-0005-0000-0000-00005B000000}"/>
    <cellStyle name="Accent5" xfId="93" xr:uid="{00000000-0005-0000-0000-00005C000000}"/>
    <cellStyle name="Accent5 - 20%" xfId="94" xr:uid="{00000000-0005-0000-0000-00005D000000}"/>
    <cellStyle name="Accent5 - 40%" xfId="95" xr:uid="{00000000-0005-0000-0000-00005E000000}"/>
    <cellStyle name="Accent5 - 60%" xfId="96" xr:uid="{00000000-0005-0000-0000-00005F000000}"/>
    <cellStyle name="Accent5_(Re) Notifications, Allocations" xfId="97" xr:uid="{00000000-0005-0000-0000-000060000000}"/>
    <cellStyle name="Accent6" xfId="98" xr:uid="{00000000-0005-0000-0000-000061000000}"/>
    <cellStyle name="Accent6 - 20%" xfId="99" xr:uid="{00000000-0005-0000-0000-000062000000}"/>
    <cellStyle name="Accent6 - 40%" xfId="100" xr:uid="{00000000-0005-0000-0000-000063000000}"/>
    <cellStyle name="Accent6 - 60%" xfId="101" xr:uid="{00000000-0005-0000-0000-000064000000}"/>
    <cellStyle name="Accent6_(Re) Notifications, Allocations" xfId="102" xr:uid="{00000000-0005-0000-0000-000065000000}"/>
    <cellStyle name="Akzent1" xfId="103" builtinId="29" customBuiltin="1"/>
    <cellStyle name="Akzent2" xfId="104" builtinId="33" customBuiltin="1"/>
    <cellStyle name="Akzent3" xfId="105" builtinId="37" customBuiltin="1"/>
    <cellStyle name="Akzent4" xfId="106" builtinId="41" customBuiltin="1"/>
    <cellStyle name="Akzent5" xfId="107" builtinId="45" customBuiltin="1"/>
    <cellStyle name="Akzent6" xfId="108" builtinId="49" customBuiltin="1"/>
    <cellStyle name="Ausgabe" xfId="109" builtinId="21" customBuiltin="1"/>
    <cellStyle name="Avertissement" xfId="110" xr:uid="{00000000-0005-0000-0000-00006D000000}"/>
    <cellStyle name="Bad" xfId="111" xr:uid="{00000000-0005-0000-0000-00006E000000}"/>
    <cellStyle name="Berechnung" xfId="112" builtinId="22" customBuiltin="1"/>
    <cellStyle name="Calcul" xfId="113" xr:uid="{00000000-0005-0000-0000-000070000000}"/>
    <cellStyle name="Calculation" xfId="114" xr:uid="{00000000-0005-0000-0000-000071000000}"/>
    <cellStyle name="Cellule liée" xfId="115" xr:uid="{00000000-0005-0000-0000-000072000000}"/>
    <cellStyle name="Check Cell" xfId="116" xr:uid="{00000000-0005-0000-0000-000073000000}"/>
    <cellStyle name="Commentaire" xfId="117" xr:uid="{00000000-0005-0000-0000-000074000000}"/>
    <cellStyle name="Eingabe" xfId="118" builtinId="20" customBuiltin="1"/>
    <cellStyle name="Emphasis 1" xfId="119" xr:uid="{00000000-0005-0000-0000-000076000000}"/>
    <cellStyle name="Emphasis 2" xfId="120" xr:uid="{00000000-0005-0000-0000-000077000000}"/>
    <cellStyle name="Emphasis 3" xfId="121" xr:uid="{00000000-0005-0000-0000-000078000000}"/>
    <cellStyle name="Entrée" xfId="122" xr:uid="{00000000-0005-0000-0000-000079000000}"/>
    <cellStyle name="Ergebnis" xfId="123" builtinId="25" customBuiltin="1"/>
    <cellStyle name="Erklärender Text" xfId="124" builtinId="53" customBuiltin="1"/>
    <cellStyle name="Euro" xfId="125" xr:uid="{00000000-0005-0000-0000-00007C000000}"/>
    <cellStyle name="Explanatory Text" xfId="126" xr:uid="{00000000-0005-0000-0000-00007D000000}"/>
    <cellStyle name="Good" xfId="127" xr:uid="{00000000-0005-0000-0000-00007E000000}"/>
    <cellStyle name="Gut" xfId="128" builtinId="26" customBuiltin="1"/>
    <cellStyle name="Heading 1" xfId="129" xr:uid="{00000000-0005-0000-0000-000080000000}"/>
    <cellStyle name="Heading 2" xfId="130" xr:uid="{00000000-0005-0000-0000-000081000000}"/>
    <cellStyle name="Heading 3" xfId="131" xr:uid="{00000000-0005-0000-0000-000082000000}"/>
    <cellStyle name="Heading 4" xfId="132" xr:uid="{00000000-0005-0000-0000-000083000000}"/>
    <cellStyle name="Input" xfId="133" xr:uid="{00000000-0005-0000-0000-000084000000}"/>
    <cellStyle name="Insatisfaisant" xfId="134" xr:uid="{00000000-0005-0000-0000-000085000000}"/>
    <cellStyle name="Linked Cell" xfId="135" xr:uid="{00000000-0005-0000-0000-000086000000}"/>
    <cellStyle name="Neutral" xfId="136" builtinId="28" customBuiltin="1"/>
    <cellStyle name="Neutre" xfId="137" xr:uid="{00000000-0005-0000-0000-000088000000}"/>
    <cellStyle name="Note" xfId="138" xr:uid="{00000000-0005-0000-0000-000089000000}"/>
    <cellStyle name="Notiz" xfId="139" builtinId="10" customBuiltin="1"/>
    <cellStyle name="Output" xfId="140" xr:uid="{00000000-0005-0000-0000-00008B000000}"/>
    <cellStyle name="SAPBEXaggData" xfId="141" xr:uid="{00000000-0005-0000-0000-00008C000000}"/>
    <cellStyle name="SAPBEXaggDataEmph" xfId="142" xr:uid="{00000000-0005-0000-0000-00008D000000}"/>
    <cellStyle name="SAPBEXaggItem" xfId="143" xr:uid="{00000000-0005-0000-0000-00008E000000}"/>
    <cellStyle name="SAPBEXaggItemX" xfId="144" xr:uid="{00000000-0005-0000-0000-00008F000000}"/>
    <cellStyle name="SAPBEXchaText" xfId="145" xr:uid="{00000000-0005-0000-0000-000090000000}"/>
    <cellStyle name="SAPBEXexcBad7" xfId="146" xr:uid="{00000000-0005-0000-0000-000091000000}"/>
    <cellStyle name="SAPBEXexcBad8" xfId="147" xr:uid="{00000000-0005-0000-0000-000092000000}"/>
    <cellStyle name="SAPBEXexcBad9" xfId="148" xr:uid="{00000000-0005-0000-0000-000093000000}"/>
    <cellStyle name="SAPBEXexcCritical4" xfId="149" xr:uid="{00000000-0005-0000-0000-000094000000}"/>
    <cellStyle name="SAPBEXexcCritical5" xfId="150" xr:uid="{00000000-0005-0000-0000-000095000000}"/>
    <cellStyle name="SAPBEXexcCritical6" xfId="151" xr:uid="{00000000-0005-0000-0000-000096000000}"/>
    <cellStyle name="SAPBEXexcGood1" xfId="152" xr:uid="{00000000-0005-0000-0000-000097000000}"/>
    <cellStyle name="SAPBEXexcGood2" xfId="153" xr:uid="{00000000-0005-0000-0000-000098000000}"/>
    <cellStyle name="SAPBEXexcGood3" xfId="154" xr:uid="{00000000-0005-0000-0000-000099000000}"/>
    <cellStyle name="SAPBEXfilterDrill" xfId="155" xr:uid="{00000000-0005-0000-0000-00009A000000}"/>
    <cellStyle name="SAPBEXfilterItem" xfId="156" xr:uid="{00000000-0005-0000-0000-00009B000000}"/>
    <cellStyle name="SAPBEXfilterText" xfId="157" xr:uid="{00000000-0005-0000-0000-00009C000000}"/>
    <cellStyle name="SAPBEXformats" xfId="158" xr:uid="{00000000-0005-0000-0000-00009D000000}"/>
    <cellStyle name="SAPBEXheaderItem" xfId="159" xr:uid="{00000000-0005-0000-0000-00009E000000}"/>
    <cellStyle name="SAPBEXheaderText" xfId="160" xr:uid="{00000000-0005-0000-0000-00009F000000}"/>
    <cellStyle name="SAPBEXHLevel0" xfId="161" xr:uid="{00000000-0005-0000-0000-0000A0000000}"/>
    <cellStyle name="SAPBEXHLevel0X" xfId="162" xr:uid="{00000000-0005-0000-0000-0000A1000000}"/>
    <cellStyle name="SAPBEXHLevel1" xfId="163" xr:uid="{00000000-0005-0000-0000-0000A2000000}"/>
    <cellStyle name="SAPBEXHLevel1X" xfId="164" xr:uid="{00000000-0005-0000-0000-0000A3000000}"/>
    <cellStyle name="SAPBEXHLevel2" xfId="165" xr:uid="{00000000-0005-0000-0000-0000A4000000}"/>
    <cellStyle name="SAPBEXHLevel2X" xfId="166" xr:uid="{00000000-0005-0000-0000-0000A5000000}"/>
    <cellStyle name="SAPBEXHLevel3" xfId="167" xr:uid="{00000000-0005-0000-0000-0000A6000000}"/>
    <cellStyle name="SAPBEXHLevel3X" xfId="168" xr:uid="{00000000-0005-0000-0000-0000A7000000}"/>
    <cellStyle name="SAPBEXinputData" xfId="169" xr:uid="{00000000-0005-0000-0000-0000A8000000}"/>
    <cellStyle name="SAPBEXItemHeader" xfId="170" xr:uid="{00000000-0005-0000-0000-0000A9000000}"/>
    <cellStyle name="SAPBEXresData" xfId="171" xr:uid="{00000000-0005-0000-0000-0000AA000000}"/>
    <cellStyle name="SAPBEXresDataEmph" xfId="172" xr:uid="{00000000-0005-0000-0000-0000AB000000}"/>
    <cellStyle name="SAPBEXresItem" xfId="173" xr:uid="{00000000-0005-0000-0000-0000AC000000}"/>
    <cellStyle name="SAPBEXresItemX" xfId="174" xr:uid="{00000000-0005-0000-0000-0000AD000000}"/>
    <cellStyle name="SAPBEXstdData" xfId="175" xr:uid="{00000000-0005-0000-0000-0000AE000000}"/>
    <cellStyle name="SAPBEXstdDataEmph" xfId="176" xr:uid="{00000000-0005-0000-0000-0000AF000000}"/>
    <cellStyle name="SAPBEXstdItem" xfId="177" xr:uid="{00000000-0005-0000-0000-0000B0000000}"/>
    <cellStyle name="SAPBEXstdItemX" xfId="178" xr:uid="{00000000-0005-0000-0000-0000B1000000}"/>
    <cellStyle name="SAPBEXtitle" xfId="179" xr:uid="{00000000-0005-0000-0000-0000B2000000}"/>
    <cellStyle name="SAPBEXunassignedItem" xfId="180" xr:uid="{00000000-0005-0000-0000-0000B3000000}"/>
    <cellStyle name="SAPBEXundefined" xfId="181" xr:uid="{00000000-0005-0000-0000-0000B4000000}"/>
    <cellStyle name="Satisfaisant" xfId="182" xr:uid="{00000000-0005-0000-0000-0000B5000000}"/>
    <cellStyle name="Schlecht" xfId="183" builtinId="27" customBuiltin="1"/>
    <cellStyle name="Sheet Title" xfId="184" xr:uid="{00000000-0005-0000-0000-0000B7000000}"/>
    <cellStyle name="Sortie" xfId="185" xr:uid="{00000000-0005-0000-0000-0000B8000000}"/>
    <cellStyle name="Standaard_Daily volumes" xfId="186" xr:uid="{00000000-0005-0000-0000-0000B9000000}"/>
    <cellStyle name="Standard" xfId="0" builtinId="0"/>
    <cellStyle name="Standard_Handelsmengen Tagesaufstellung" xfId="187" xr:uid="{00000000-0005-0000-0000-0000BB000000}"/>
    <cellStyle name="Texte explicatif" xfId="188" xr:uid="{00000000-0005-0000-0000-0000BC000000}"/>
    <cellStyle name="Title" xfId="189" xr:uid="{00000000-0005-0000-0000-0000BD000000}"/>
    <cellStyle name="Titre" xfId="190" xr:uid="{00000000-0005-0000-0000-0000BE000000}"/>
    <cellStyle name="Titre 1" xfId="191" xr:uid="{00000000-0005-0000-0000-0000BF000000}"/>
    <cellStyle name="Titre 2" xfId="192" xr:uid="{00000000-0005-0000-0000-0000C0000000}"/>
    <cellStyle name="Titre 3" xfId="193" xr:uid="{00000000-0005-0000-0000-0000C1000000}"/>
    <cellStyle name="Titre 4" xfId="194" xr:uid="{00000000-0005-0000-0000-0000C2000000}"/>
    <cellStyle name="Total" xfId="195" xr:uid="{00000000-0005-0000-0000-0000C3000000}"/>
    <cellStyle name="Überschrift" xfId="196" builtinId="15" customBuiltin="1"/>
    <cellStyle name="Überschrift 1" xfId="197" builtinId="16" customBuiltin="1"/>
    <cellStyle name="Überschrift 2" xfId="198" builtinId="17" customBuiltin="1"/>
    <cellStyle name="Überschrift 3" xfId="199" builtinId="18" customBuiltin="1"/>
    <cellStyle name="Überschrift 4" xfId="200" builtinId="19" customBuiltin="1"/>
    <cellStyle name="Vérification" xfId="201" xr:uid="{00000000-0005-0000-0000-0000C9000000}"/>
    <cellStyle name="Verknüpfte Zelle" xfId="202" builtinId="24" customBuiltin="1"/>
    <cellStyle name="Warnender Text" xfId="203" builtinId="11" customBuiltin="1"/>
    <cellStyle name="Warning Text" xfId="204" xr:uid="{00000000-0005-0000-0000-0000CC000000}"/>
    <cellStyle name="Zelle überprüfen" xfId="20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val>
            <c:numRef>
              <c:f>'CEGH OTC Market - Monthly (TWh)'!$C$5:$C$16</c:f>
              <c:numCache>
                <c:formatCode>#,##0.000</c:formatCode>
                <c:ptCount val="12"/>
                <c:pt idx="0">
                  <c:v>71.623999999999995</c:v>
                </c:pt>
                <c:pt idx="1">
                  <c:v>68.278999999999996</c:v>
                </c:pt>
                <c:pt idx="2">
                  <c:v>69.436000000000007</c:v>
                </c:pt>
                <c:pt idx="3">
                  <c:v>64.679000000000002</c:v>
                </c:pt>
                <c:pt idx="4">
                  <c:v>58.948</c:v>
                </c:pt>
                <c:pt idx="5">
                  <c:v>57.756999999999998</c:v>
                </c:pt>
                <c:pt idx="6">
                  <c:v>65.543999999999997</c:v>
                </c:pt>
                <c:pt idx="7">
                  <c:v>58.848999999999997</c:v>
                </c:pt>
                <c:pt idx="8">
                  <c:v>61.826999999999998</c:v>
                </c:pt>
                <c:pt idx="9">
                  <c:v>56.119</c:v>
                </c:pt>
                <c:pt idx="10">
                  <c:v>55.448</c:v>
                </c:pt>
                <c:pt idx="11">
                  <c:v>60.389000000000003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'CEGH OTC Market - Monthly (TWh)'!$B$5:$B$16</c15:sqref>
                        </c15:formulaRef>
                      </c:ext>
                    </c:extLst>
                    <c:numCache>
                      <c:formatCode>mm/yyyy</c:formatCode>
                      <c:ptCount val="12"/>
                      <c:pt idx="0">
                        <c:v>44197</c:v>
                      </c:pt>
                      <c:pt idx="1">
                        <c:v>44228</c:v>
                      </c:pt>
                      <c:pt idx="2">
                        <c:v>44256</c:v>
                      </c:pt>
                      <c:pt idx="3">
                        <c:v>44287</c:v>
                      </c:pt>
                      <c:pt idx="4">
                        <c:v>44317</c:v>
                      </c:pt>
                      <c:pt idx="5">
                        <c:v>44348</c:v>
                      </c:pt>
                      <c:pt idx="6">
                        <c:v>44378</c:v>
                      </c:pt>
                      <c:pt idx="7">
                        <c:v>44409</c:v>
                      </c:pt>
                      <c:pt idx="8">
                        <c:v>44440</c:v>
                      </c:pt>
                      <c:pt idx="9">
                        <c:v>44470</c:v>
                      </c:pt>
                      <c:pt idx="10">
                        <c:v>44501</c:v>
                      </c:pt>
                      <c:pt idx="11">
                        <c:v>44531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F4-5940-BECD-E19FC7909231}"/>
            </c:ext>
          </c:extLst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val>
            <c:numRef>
              <c:f>'CEGH OTC Market - Monthly (TWh)'!$D$5:$D$16</c:f>
              <c:numCache>
                <c:formatCode>#,##0.000</c:formatCode>
                <c:ptCount val="12"/>
                <c:pt idx="0">
                  <c:v>15.446</c:v>
                </c:pt>
                <c:pt idx="1">
                  <c:v>16.417999999999999</c:v>
                </c:pt>
                <c:pt idx="2">
                  <c:v>14.555999999999999</c:v>
                </c:pt>
                <c:pt idx="3">
                  <c:v>11.394</c:v>
                </c:pt>
                <c:pt idx="4">
                  <c:v>11.794</c:v>
                </c:pt>
                <c:pt idx="5">
                  <c:v>9.1300000000000008</c:v>
                </c:pt>
                <c:pt idx="6">
                  <c:v>9.7680000000000007</c:v>
                </c:pt>
                <c:pt idx="7">
                  <c:v>9.2609999999999992</c:v>
                </c:pt>
                <c:pt idx="8">
                  <c:v>9.5069999999999997</c:v>
                </c:pt>
                <c:pt idx="9">
                  <c:v>10.478</c:v>
                </c:pt>
                <c:pt idx="10">
                  <c:v>10.933999999999999</c:v>
                </c:pt>
                <c:pt idx="11">
                  <c:v>14.295999999999999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'CEGH OTC Market - Monthly (TWh)'!$B$5:$B$16</c15:sqref>
                        </c15:formulaRef>
                      </c:ext>
                    </c:extLst>
                    <c:numCache>
                      <c:formatCode>mm/yyyy</c:formatCode>
                      <c:ptCount val="12"/>
                      <c:pt idx="0">
                        <c:v>44197</c:v>
                      </c:pt>
                      <c:pt idx="1">
                        <c:v>44228</c:v>
                      </c:pt>
                      <c:pt idx="2">
                        <c:v>44256</c:v>
                      </c:pt>
                      <c:pt idx="3">
                        <c:v>44287</c:v>
                      </c:pt>
                      <c:pt idx="4">
                        <c:v>44317</c:v>
                      </c:pt>
                      <c:pt idx="5">
                        <c:v>44348</c:v>
                      </c:pt>
                      <c:pt idx="6">
                        <c:v>44378</c:v>
                      </c:pt>
                      <c:pt idx="7">
                        <c:v>44409</c:v>
                      </c:pt>
                      <c:pt idx="8">
                        <c:v>44440</c:v>
                      </c:pt>
                      <c:pt idx="9">
                        <c:v>44470</c:v>
                      </c:pt>
                      <c:pt idx="10">
                        <c:v>44501</c:v>
                      </c:pt>
                      <c:pt idx="11">
                        <c:v>44531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F4-5940-BECD-E19FC7909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54912"/>
        <c:axId val="55551680"/>
      </c:barChart>
      <c:catAx>
        <c:axId val="70054912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de-DE"/>
          </a:p>
        </c:txPr>
        <c:crossAx val="55551680"/>
        <c:crosses val="autoZero"/>
        <c:auto val="1"/>
        <c:lblAlgn val="ctr"/>
        <c:lblOffset val="100"/>
        <c:tickMarkSkip val="1"/>
        <c:noMultiLvlLbl val="0"/>
      </c:catAx>
      <c:valAx>
        <c:axId val="555516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de-DE"/>
          </a:p>
        </c:txPr>
        <c:crossAx val="7005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57465346330235"/>
          <c:y val="9.0460484442908842E-2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val>
            <c:numRef>
              <c:f>'CEGH OTC Market - Monthly (TWh)'!$E$5:$E$16</c:f>
              <c:numCache>
                <c:formatCode>#,##0.00</c:formatCode>
                <c:ptCount val="12"/>
                <c:pt idx="0">
                  <c:v>4.6399999999999997</c:v>
                </c:pt>
                <c:pt idx="1">
                  <c:v>4.16</c:v>
                </c:pt>
                <c:pt idx="2">
                  <c:v>4.7699999999999996</c:v>
                </c:pt>
                <c:pt idx="3">
                  <c:v>5.68</c:v>
                </c:pt>
                <c:pt idx="4">
                  <c:v>5</c:v>
                </c:pt>
                <c:pt idx="5">
                  <c:v>6.33</c:v>
                </c:pt>
                <c:pt idx="6">
                  <c:v>6.71</c:v>
                </c:pt>
                <c:pt idx="7">
                  <c:v>6.36</c:v>
                </c:pt>
                <c:pt idx="8">
                  <c:v>6.5</c:v>
                </c:pt>
                <c:pt idx="9">
                  <c:v>5.35</c:v>
                </c:pt>
                <c:pt idx="10">
                  <c:v>5.07</c:v>
                </c:pt>
                <c:pt idx="11">
                  <c:v>4.2300000000000004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'CEGH OTC Market - Monthly (TWh)'!$B$5:$B$16</c15:sqref>
                        </c15:formulaRef>
                      </c:ext>
                    </c:extLst>
                    <c:numCache>
                      <c:formatCode>mm/yyyy</c:formatCode>
                      <c:ptCount val="12"/>
                      <c:pt idx="0">
                        <c:v>44197</c:v>
                      </c:pt>
                      <c:pt idx="1">
                        <c:v>44228</c:v>
                      </c:pt>
                      <c:pt idx="2">
                        <c:v>44256</c:v>
                      </c:pt>
                      <c:pt idx="3">
                        <c:v>44287</c:v>
                      </c:pt>
                      <c:pt idx="4">
                        <c:v>44317</c:v>
                      </c:pt>
                      <c:pt idx="5">
                        <c:v>44348</c:v>
                      </c:pt>
                      <c:pt idx="6">
                        <c:v>44378</c:v>
                      </c:pt>
                      <c:pt idx="7">
                        <c:v>44409</c:v>
                      </c:pt>
                      <c:pt idx="8">
                        <c:v>44440</c:v>
                      </c:pt>
                      <c:pt idx="9">
                        <c:v>44470</c:v>
                      </c:pt>
                      <c:pt idx="10">
                        <c:v>44501</c:v>
                      </c:pt>
                      <c:pt idx="11">
                        <c:v>44531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1F-B54B-B218-C3E0A3D7C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59936"/>
        <c:axId val="55553408"/>
      </c:barChart>
      <c:catAx>
        <c:axId val="78759936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de-DE"/>
          </a:p>
        </c:txPr>
        <c:crossAx val="5555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5534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de-DE"/>
          </a:p>
        </c:txPr>
        <c:crossAx val="78759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504302761958475"/>
          <c:y val="9.6513651939340903E-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51754843338434E-2"/>
          <c:y val="3.4306366965108574E-2"/>
          <c:w val="0.91387880273651056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1905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(TWh)'!Volumes.TWh.Date</c:f>
              <c:numCache>
                <c:formatCode>dd/mm/yyyy;@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'CEGH OTC Market - Daily (TWh)'!Volumes.TWh.ChurnRate</c:f>
              <c:numCache>
                <c:formatCode>#,##0.00</c:formatCode>
                <c:ptCount val="365"/>
                <c:pt idx="0">
                  <c:v>4.17</c:v>
                </c:pt>
                <c:pt idx="1">
                  <c:v>4.16</c:v>
                </c:pt>
                <c:pt idx="2">
                  <c:v>4.2300000000000004</c:v>
                </c:pt>
                <c:pt idx="3">
                  <c:v>4.01</c:v>
                </c:pt>
                <c:pt idx="4">
                  <c:v>4.0599999999999996</c:v>
                </c:pt>
                <c:pt idx="5">
                  <c:v>4.3600000000000003</c:v>
                </c:pt>
                <c:pt idx="6">
                  <c:v>4.3600000000000003</c:v>
                </c:pt>
                <c:pt idx="7">
                  <c:v>4.3</c:v>
                </c:pt>
                <c:pt idx="8">
                  <c:v>5.38</c:v>
                </c:pt>
                <c:pt idx="9">
                  <c:v>5.39</c:v>
                </c:pt>
                <c:pt idx="10">
                  <c:v>4.5599999999999996</c:v>
                </c:pt>
                <c:pt idx="11">
                  <c:v>4.63</c:v>
                </c:pt>
                <c:pt idx="12">
                  <c:v>4.4000000000000004</c:v>
                </c:pt>
                <c:pt idx="13">
                  <c:v>4.63</c:v>
                </c:pt>
                <c:pt idx="14">
                  <c:v>4.13</c:v>
                </c:pt>
                <c:pt idx="15">
                  <c:v>4.43</c:v>
                </c:pt>
                <c:pt idx="16">
                  <c:v>4.32</c:v>
                </c:pt>
                <c:pt idx="17">
                  <c:v>4.3600000000000003</c:v>
                </c:pt>
                <c:pt idx="18">
                  <c:v>3.99</c:v>
                </c:pt>
                <c:pt idx="19">
                  <c:v>4.82</c:v>
                </c:pt>
                <c:pt idx="20">
                  <c:v>4.41</c:v>
                </c:pt>
                <c:pt idx="21">
                  <c:v>5.07</c:v>
                </c:pt>
                <c:pt idx="22">
                  <c:v>5.37</c:v>
                </c:pt>
                <c:pt idx="23">
                  <c:v>5.29</c:v>
                </c:pt>
                <c:pt idx="24">
                  <c:v>4.51</c:v>
                </c:pt>
                <c:pt idx="25">
                  <c:v>4.38</c:v>
                </c:pt>
                <c:pt idx="26">
                  <c:v>4.71</c:v>
                </c:pt>
                <c:pt idx="27">
                  <c:v>4.5199999999999996</c:v>
                </c:pt>
                <c:pt idx="28">
                  <c:v>6.81</c:v>
                </c:pt>
                <c:pt idx="29">
                  <c:v>6.31</c:v>
                </c:pt>
                <c:pt idx="30">
                  <c:v>6.35</c:v>
                </c:pt>
                <c:pt idx="31">
                  <c:v>4.4800000000000004</c:v>
                </c:pt>
                <c:pt idx="32">
                  <c:v>3.96</c:v>
                </c:pt>
                <c:pt idx="33">
                  <c:v>3.88</c:v>
                </c:pt>
                <c:pt idx="34">
                  <c:v>3.88</c:v>
                </c:pt>
                <c:pt idx="35">
                  <c:v>4.3099999999999996</c:v>
                </c:pt>
                <c:pt idx="36">
                  <c:v>4.3600000000000003</c:v>
                </c:pt>
                <c:pt idx="37">
                  <c:v>4.42</c:v>
                </c:pt>
                <c:pt idx="38">
                  <c:v>3.9</c:v>
                </c:pt>
                <c:pt idx="39">
                  <c:v>4.12</c:v>
                </c:pt>
                <c:pt idx="40">
                  <c:v>4.1399999999999997</c:v>
                </c:pt>
                <c:pt idx="41">
                  <c:v>3.92</c:v>
                </c:pt>
                <c:pt idx="42">
                  <c:v>3.64</c:v>
                </c:pt>
                <c:pt idx="43">
                  <c:v>3.99</c:v>
                </c:pt>
                <c:pt idx="44">
                  <c:v>3.97</c:v>
                </c:pt>
                <c:pt idx="45">
                  <c:v>4.07</c:v>
                </c:pt>
                <c:pt idx="46">
                  <c:v>3.64</c:v>
                </c:pt>
                <c:pt idx="47">
                  <c:v>3.99</c:v>
                </c:pt>
                <c:pt idx="48">
                  <c:v>4.2300000000000004</c:v>
                </c:pt>
                <c:pt idx="49">
                  <c:v>4.41</c:v>
                </c:pt>
                <c:pt idx="50">
                  <c:v>4.3099999999999996</c:v>
                </c:pt>
                <c:pt idx="51">
                  <c:v>4.29</c:v>
                </c:pt>
                <c:pt idx="52">
                  <c:v>4.3600000000000003</c:v>
                </c:pt>
                <c:pt idx="53">
                  <c:v>4.38</c:v>
                </c:pt>
                <c:pt idx="54">
                  <c:v>4.2</c:v>
                </c:pt>
                <c:pt idx="55">
                  <c:v>4.1900000000000004</c:v>
                </c:pt>
                <c:pt idx="56">
                  <c:v>4.38</c:v>
                </c:pt>
                <c:pt idx="57">
                  <c:v>4.75</c:v>
                </c:pt>
                <c:pt idx="58">
                  <c:v>4.7300000000000004</c:v>
                </c:pt>
                <c:pt idx="59">
                  <c:v>4.87</c:v>
                </c:pt>
                <c:pt idx="60">
                  <c:v>4.62</c:v>
                </c:pt>
                <c:pt idx="61">
                  <c:v>4.6900000000000004</c:v>
                </c:pt>
                <c:pt idx="62">
                  <c:v>4.63</c:v>
                </c:pt>
                <c:pt idx="63">
                  <c:v>4.6100000000000003</c:v>
                </c:pt>
                <c:pt idx="64">
                  <c:v>4.68</c:v>
                </c:pt>
                <c:pt idx="65">
                  <c:v>4.67</c:v>
                </c:pt>
                <c:pt idx="66">
                  <c:v>4.49</c:v>
                </c:pt>
                <c:pt idx="67">
                  <c:v>4.8899999999999997</c:v>
                </c:pt>
                <c:pt idx="68">
                  <c:v>5.03</c:v>
                </c:pt>
                <c:pt idx="69">
                  <c:v>4.83</c:v>
                </c:pt>
                <c:pt idx="70">
                  <c:v>4.78</c:v>
                </c:pt>
                <c:pt idx="71">
                  <c:v>4.71</c:v>
                </c:pt>
                <c:pt idx="72">
                  <c:v>4.79</c:v>
                </c:pt>
                <c:pt idx="73">
                  <c:v>4.7</c:v>
                </c:pt>
                <c:pt idx="74">
                  <c:v>4.6399999999999997</c:v>
                </c:pt>
                <c:pt idx="75">
                  <c:v>4.66</c:v>
                </c:pt>
                <c:pt idx="76">
                  <c:v>4.9400000000000004</c:v>
                </c:pt>
                <c:pt idx="77">
                  <c:v>4.7300000000000004</c:v>
                </c:pt>
                <c:pt idx="78">
                  <c:v>4.6399999999999997</c:v>
                </c:pt>
                <c:pt idx="79">
                  <c:v>4.58</c:v>
                </c:pt>
                <c:pt idx="80">
                  <c:v>4.6100000000000003</c:v>
                </c:pt>
                <c:pt idx="81">
                  <c:v>4.66</c:v>
                </c:pt>
                <c:pt idx="82">
                  <c:v>4.78</c:v>
                </c:pt>
                <c:pt idx="83">
                  <c:v>4.8099999999999996</c:v>
                </c:pt>
                <c:pt idx="84">
                  <c:v>4.91</c:v>
                </c:pt>
                <c:pt idx="85">
                  <c:v>4.92</c:v>
                </c:pt>
                <c:pt idx="86">
                  <c:v>5.01</c:v>
                </c:pt>
                <c:pt idx="87">
                  <c:v>4.68</c:v>
                </c:pt>
                <c:pt idx="88">
                  <c:v>5.27</c:v>
                </c:pt>
                <c:pt idx="89">
                  <c:v>5.21</c:v>
                </c:pt>
                <c:pt idx="90">
                  <c:v>5.0599999999999996</c:v>
                </c:pt>
                <c:pt idx="91">
                  <c:v>5.33</c:v>
                </c:pt>
                <c:pt idx="92">
                  <c:v>5.55</c:v>
                </c:pt>
                <c:pt idx="93">
                  <c:v>5.23</c:v>
                </c:pt>
                <c:pt idx="94">
                  <c:v>5.41</c:v>
                </c:pt>
                <c:pt idx="95">
                  <c:v>5.01</c:v>
                </c:pt>
                <c:pt idx="96">
                  <c:v>4.82</c:v>
                </c:pt>
                <c:pt idx="97">
                  <c:v>4.78</c:v>
                </c:pt>
                <c:pt idx="98">
                  <c:v>5.0999999999999996</c:v>
                </c:pt>
                <c:pt idx="99">
                  <c:v>5.17</c:v>
                </c:pt>
                <c:pt idx="100">
                  <c:v>4.83</c:v>
                </c:pt>
                <c:pt idx="101">
                  <c:v>4.97</c:v>
                </c:pt>
                <c:pt idx="102">
                  <c:v>4.6500000000000004</c:v>
                </c:pt>
                <c:pt idx="103">
                  <c:v>4.88</c:v>
                </c:pt>
                <c:pt idx="104">
                  <c:v>4.9800000000000004</c:v>
                </c:pt>
                <c:pt idx="105">
                  <c:v>5.88</c:v>
                </c:pt>
                <c:pt idx="106">
                  <c:v>6.57</c:v>
                </c:pt>
                <c:pt idx="107">
                  <c:v>6.46</c:v>
                </c:pt>
                <c:pt idx="108">
                  <c:v>5.79</c:v>
                </c:pt>
                <c:pt idx="109">
                  <c:v>5.31</c:v>
                </c:pt>
                <c:pt idx="110">
                  <c:v>6.65</c:v>
                </c:pt>
                <c:pt idx="111">
                  <c:v>6.47</c:v>
                </c:pt>
                <c:pt idx="112">
                  <c:v>6.47</c:v>
                </c:pt>
                <c:pt idx="113">
                  <c:v>7.47</c:v>
                </c:pt>
                <c:pt idx="114">
                  <c:v>7.54</c:v>
                </c:pt>
                <c:pt idx="115">
                  <c:v>6.6</c:v>
                </c:pt>
                <c:pt idx="116">
                  <c:v>6.82</c:v>
                </c:pt>
                <c:pt idx="117">
                  <c:v>6.63</c:v>
                </c:pt>
                <c:pt idx="118">
                  <c:v>5.78</c:v>
                </c:pt>
                <c:pt idx="119">
                  <c:v>6.89</c:v>
                </c:pt>
                <c:pt idx="120">
                  <c:v>4.6100000000000003</c:v>
                </c:pt>
                <c:pt idx="121">
                  <c:v>4.5599999999999996</c:v>
                </c:pt>
                <c:pt idx="122">
                  <c:v>4.93</c:v>
                </c:pt>
                <c:pt idx="123">
                  <c:v>4.26</c:v>
                </c:pt>
                <c:pt idx="124">
                  <c:v>5.56</c:v>
                </c:pt>
                <c:pt idx="125">
                  <c:v>5.75</c:v>
                </c:pt>
                <c:pt idx="126">
                  <c:v>6.21</c:v>
                </c:pt>
                <c:pt idx="127">
                  <c:v>5.52</c:v>
                </c:pt>
                <c:pt idx="128">
                  <c:v>5.28</c:v>
                </c:pt>
                <c:pt idx="129">
                  <c:v>4.78</c:v>
                </c:pt>
                <c:pt idx="130">
                  <c:v>4.59</c:v>
                </c:pt>
                <c:pt idx="131">
                  <c:v>5.68</c:v>
                </c:pt>
                <c:pt idx="132">
                  <c:v>5.82</c:v>
                </c:pt>
                <c:pt idx="133">
                  <c:v>5.93</c:v>
                </c:pt>
                <c:pt idx="134">
                  <c:v>5.6</c:v>
                </c:pt>
                <c:pt idx="135">
                  <c:v>5.5</c:v>
                </c:pt>
                <c:pt idx="136">
                  <c:v>5.24</c:v>
                </c:pt>
                <c:pt idx="137">
                  <c:v>4.67</c:v>
                </c:pt>
                <c:pt idx="138">
                  <c:v>4.84</c:v>
                </c:pt>
                <c:pt idx="139">
                  <c:v>4.5599999999999996</c:v>
                </c:pt>
                <c:pt idx="140">
                  <c:v>4.45</c:v>
                </c:pt>
                <c:pt idx="141">
                  <c:v>5.38</c:v>
                </c:pt>
                <c:pt idx="142">
                  <c:v>5.44</c:v>
                </c:pt>
                <c:pt idx="143">
                  <c:v>4.3499999999999996</c:v>
                </c:pt>
                <c:pt idx="144">
                  <c:v>4.47</c:v>
                </c:pt>
                <c:pt idx="145">
                  <c:v>4.5</c:v>
                </c:pt>
                <c:pt idx="146">
                  <c:v>4.9800000000000004</c:v>
                </c:pt>
                <c:pt idx="147">
                  <c:v>4.58</c:v>
                </c:pt>
                <c:pt idx="148">
                  <c:v>4.6399999999999997</c:v>
                </c:pt>
                <c:pt idx="149">
                  <c:v>4.71</c:v>
                </c:pt>
                <c:pt idx="150">
                  <c:v>4.7699999999999996</c:v>
                </c:pt>
                <c:pt idx="151">
                  <c:v>5.68</c:v>
                </c:pt>
                <c:pt idx="152">
                  <c:v>6.74</c:v>
                </c:pt>
                <c:pt idx="153">
                  <c:v>7.53</c:v>
                </c:pt>
                <c:pt idx="154">
                  <c:v>6.72</c:v>
                </c:pt>
                <c:pt idx="155">
                  <c:v>6.66</c:v>
                </c:pt>
                <c:pt idx="156">
                  <c:v>6.66</c:v>
                </c:pt>
                <c:pt idx="157">
                  <c:v>6.77</c:v>
                </c:pt>
                <c:pt idx="158">
                  <c:v>7.36</c:v>
                </c:pt>
                <c:pt idx="159">
                  <c:v>6.03</c:v>
                </c:pt>
                <c:pt idx="160">
                  <c:v>8.16</c:v>
                </c:pt>
                <c:pt idx="161">
                  <c:v>7.36</c:v>
                </c:pt>
                <c:pt idx="162">
                  <c:v>5.61</c:v>
                </c:pt>
                <c:pt idx="163">
                  <c:v>5.45</c:v>
                </c:pt>
                <c:pt idx="164">
                  <c:v>7.23</c:v>
                </c:pt>
                <c:pt idx="165">
                  <c:v>6.19</c:v>
                </c:pt>
                <c:pt idx="166">
                  <c:v>5.97</c:v>
                </c:pt>
                <c:pt idx="167">
                  <c:v>6.45</c:v>
                </c:pt>
                <c:pt idx="168">
                  <c:v>6.67</c:v>
                </c:pt>
                <c:pt idx="169">
                  <c:v>6.3</c:v>
                </c:pt>
                <c:pt idx="170">
                  <c:v>6.33</c:v>
                </c:pt>
                <c:pt idx="171">
                  <c:v>6.48</c:v>
                </c:pt>
                <c:pt idx="172">
                  <c:v>5.69</c:v>
                </c:pt>
                <c:pt idx="173">
                  <c:v>5.74</c:v>
                </c:pt>
                <c:pt idx="174">
                  <c:v>5.5</c:v>
                </c:pt>
                <c:pt idx="175">
                  <c:v>5.44</c:v>
                </c:pt>
                <c:pt idx="176">
                  <c:v>6.78</c:v>
                </c:pt>
                <c:pt idx="177">
                  <c:v>6.64</c:v>
                </c:pt>
                <c:pt idx="178">
                  <c:v>6.43</c:v>
                </c:pt>
                <c:pt idx="179">
                  <c:v>5.23</c:v>
                </c:pt>
                <c:pt idx="180">
                  <c:v>5.87</c:v>
                </c:pt>
                <c:pt idx="181">
                  <c:v>9.19</c:v>
                </c:pt>
                <c:pt idx="182">
                  <c:v>7.1</c:v>
                </c:pt>
                <c:pt idx="183">
                  <c:v>8.65</c:v>
                </c:pt>
                <c:pt idx="184">
                  <c:v>8.8000000000000007</c:v>
                </c:pt>
                <c:pt idx="185">
                  <c:v>8.81</c:v>
                </c:pt>
                <c:pt idx="186">
                  <c:v>7.01</c:v>
                </c:pt>
                <c:pt idx="187">
                  <c:v>6.52</c:v>
                </c:pt>
                <c:pt idx="188">
                  <c:v>7.15</c:v>
                </c:pt>
                <c:pt idx="189">
                  <c:v>6.38</c:v>
                </c:pt>
                <c:pt idx="190">
                  <c:v>7.29</c:v>
                </c:pt>
                <c:pt idx="191">
                  <c:v>7.05</c:v>
                </c:pt>
                <c:pt idx="192">
                  <c:v>6.87</c:v>
                </c:pt>
                <c:pt idx="193">
                  <c:v>5.8</c:v>
                </c:pt>
                <c:pt idx="194">
                  <c:v>5.67</c:v>
                </c:pt>
                <c:pt idx="195">
                  <c:v>5.58</c:v>
                </c:pt>
                <c:pt idx="196">
                  <c:v>5.76</c:v>
                </c:pt>
                <c:pt idx="197">
                  <c:v>5.99</c:v>
                </c:pt>
                <c:pt idx="198">
                  <c:v>6.01</c:v>
                </c:pt>
                <c:pt idx="199">
                  <c:v>6.35</c:v>
                </c:pt>
                <c:pt idx="200">
                  <c:v>5.72</c:v>
                </c:pt>
                <c:pt idx="201">
                  <c:v>5.4</c:v>
                </c:pt>
                <c:pt idx="202">
                  <c:v>5.57</c:v>
                </c:pt>
                <c:pt idx="203">
                  <c:v>7.73</c:v>
                </c:pt>
                <c:pt idx="204">
                  <c:v>6.98</c:v>
                </c:pt>
                <c:pt idx="205">
                  <c:v>6.85</c:v>
                </c:pt>
                <c:pt idx="206">
                  <c:v>7.11</c:v>
                </c:pt>
                <c:pt idx="207">
                  <c:v>7.13</c:v>
                </c:pt>
                <c:pt idx="208">
                  <c:v>6.62</c:v>
                </c:pt>
                <c:pt idx="209">
                  <c:v>6.81</c:v>
                </c:pt>
                <c:pt idx="210">
                  <c:v>7.16</c:v>
                </c:pt>
                <c:pt idx="211">
                  <c:v>8.2799999999999994</c:v>
                </c:pt>
                <c:pt idx="212">
                  <c:v>6.55</c:v>
                </c:pt>
                <c:pt idx="213">
                  <c:v>7.05</c:v>
                </c:pt>
                <c:pt idx="214">
                  <c:v>6.76</c:v>
                </c:pt>
                <c:pt idx="215">
                  <c:v>6.07</c:v>
                </c:pt>
                <c:pt idx="216">
                  <c:v>5.9</c:v>
                </c:pt>
                <c:pt idx="217">
                  <c:v>6.82</c:v>
                </c:pt>
                <c:pt idx="218">
                  <c:v>6.81</c:v>
                </c:pt>
                <c:pt idx="219">
                  <c:v>6.28</c:v>
                </c:pt>
                <c:pt idx="220">
                  <c:v>6.67</c:v>
                </c:pt>
                <c:pt idx="221">
                  <c:v>6.85</c:v>
                </c:pt>
                <c:pt idx="222">
                  <c:v>5.83</c:v>
                </c:pt>
                <c:pt idx="223">
                  <c:v>5.93</c:v>
                </c:pt>
                <c:pt idx="224">
                  <c:v>5.72</c:v>
                </c:pt>
                <c:pt idx="225">
                  <c:v>6.27</c:v>
                </c:pt>
                <c:pt idx="226">
                  <c:v>6.24</c:v>
                </c:pt>
                <c:pt idx="227">
                  <c:v>6.53</c:v>
                </c:pt>
                <c:pt idx="228">
                  <c:v>6.42</c:v>
                </c:pt>
                <c:pt idx="229">
                  <c:v>6.96</c:v>
                </c:pt>
                <c:pt idx="230">
                  <c:v>6.34</c:v>
                </c:pt>
                <c:pt idx="231">
                  <c:v>6.18</c:v>
                </c:pt>
                <c:pt idx="232">
                  <c:v>5.84</c:v>
                </c:pt>
                <c:pt idx="233">
                  <c:v>5.98</c:v>
                </c:pt>
                <c:pt idx="234">
                  <c:v>5.94</c:v>
                </c:pt>
                <c:pt idx="235">
                  <c:v>6.41</c:v>
                </c:pt>
                <c:pt idx="236">
                  <c:v>6.06</c:v>
                </c:pt>
                <c:pt idx="237">
                  <c:v>6.4</c:v>
                </c:pt>
                <c:pt idx="238">
                  <c:v>6.22</c:v>
                </c:pt>
                <c:pt idx="239">
                  <c:v>6.68</c:v>
                </c:pt>
                <c:pt idx="240">
                  <c:v>6.48</c:v>
                </c:pt>
                <c:pt idx="241">
                  <c:v>6.66</c:v>
                </c:pt>
                <c:pt idx="242">
                  <c:v>6.84</c:v>
                </c:pt>
                <c:pt idx="243">
                  <c:v>6.2</c:v>
                </c:pt>
                <c:pt idx="244">
                  <c:v>6.06</c:v>
                </c:pt>
                <c:pt idx="245">
                  <c:v>6.2</c:v>
                </c:pt>
                <c:pt idx="246">
                  <c:v>6.54</c:v>
                </c:pt>
                <c:pt idx="247">
                  <c:v>6.6</c:v>
                </c:pt>
                <c:pt idx="248">
                  <c:v>6.24</c:v>
                </c:pt>
                <c:pt idx="249">
                  <c:v>7.14</c:v>
                </c:pt>
                <c:pt idx="250">
                  <c:v>6.6</c:v>
                </c:pt>
                <c:pt idx="251">
                  <c:v>6.03</c:v>
                </c:pt>
                <c:pt idx="252">
                  <c:v>7.03</c:v>
                </c:pt>
                <c:pt idx="253">
                  <c:v>7.65</c:v>
                </c:pt>
                <c:pt idx="254">
                  <c:v>7.65</c:v>
                </c:pt>
                <c:pt idx="255">
                  <c:v>6.57</c:v>
                </c:pt>
                <c:pt idx="256">
                  <c:v>6.03</c:v>
                </c:pt>
                <c:pt idx="257">
                  <c:v>6.46</c:v>
                </c:pt>
                <c:pt idx="258">
                  <c:v>6.13</c:v>
                </c:pt>
                <c:pt idx="259">
                  <c:v>6.45</c:v>
                </c:pt>
                <c:pt idx="260">
                  <c:v>7.19</c:v>
                </c:pt>
                <c:pt idx="261">
                  <c:v>6.99</c:v>
                </c:pt>
                <c:pt idx="262">
                  <c:v>6.83</c:v>
                </c:pt>
                <c:pt idx="263">
                  <c:v>6.9</c:v>
                </c:pt>
                <c:pt idx="264">
                  <c:v>6.39</c:v>
                </c:pt>
                <c:pt idx="265">
                  <c:v>6.23</c:v>
                </c:pt>
                <c:pt idx="266">
                  <c:v>6.7</c:v>
                </c:pt>
                <c:pt idx="267">
                  <c:v>6.62</c:v>
                </c:pt>
                <c:pt idx="268">
                  <c:v>6.62</c:v>
                </c:pt>
                <c:pt idx="269">
                  <c:v>6.97</c:v>
                </c:pt>
                <c:pt idx="270">
                  <c:v>6.67</c:v>
                </c:pt>
                <c:pt idx="271">
                  <c:v>5.18</c:v>
                </c:pt>
                <c:pt idx="272">
                  <c:v>5.5</c:v>
                </c:pt>
                <c:pt idx="273">
                  <c:v>5.36</c:v>
                </c:pt>
                <c:pt idx="274">
                  <c:v>4.83</c:v>
                </c:pt>
                <c:pt idx="275">
                  <c:v>4.8899999999999997</c:v>
                </c:pt>
                <c:pt idx="276">
                  <c:v>5.33</c:v>
                </c:pt>
                <c:pt idx="277">
                  <c:v>4.93</c:v>
                </c:pt>
                <c:pt idx="278">
                  <c:v>6.9</c:v>
                </c:pt>
                <c:pt idx="279">
                  <c:v>6.17</c:v>
                </c:pt>
                <c:pt idx="280">
                  <c:v>6.5</c:v>
                </c:pt>
                <c:pt idx="281">
                  <c:v>5.95</c:v>
                </c:pt>
                <c:pt idx="282">
                  <c:v>5.96</c:v>
                </c:pt>
                <c:pt idx="283">
                  <c:v>6.9</c:v>
                </c:pt>
                <c:pt idx="284">
                  <c:v>7.01</c:v>
                </c:pt>
                <c:pt idx="285">
                  <c:v>5.54</c:v>
                </c:pt>
                <c:pt idx="286">
                  <c:v>5.6</c:v>
                </c:pt>
                <c:pt idx="287">
                  <c:v>5.68</c:v>
                </c:pt>
                <c:pt idx="288">
                  <c:v>5.56</c:v>
                </c:pt>
                <c:pt idx="289">
                  <c:v>5.61</c:v>
                </c:pt>
                <c:pt idx="290">
                  <c:v>5.78</c:v>
                </c:pt>
                <c:pt idx="291">
                  <c:v>5.14</c:v>
                </c:pt>
                <c:pt idx="292">
                  <c:v>4.92</c:v>
                </c:pt>
                <c:pt idx="293">
                  <c:v>4.99</c:v>
                </c:pt>
                <c:pt idx="294">
                  <c:v>5.42</c:v>
                </c:pt>
                <c:pt idx="295">
                  <c:v>4.57</c:v>
                </c:pt>
                <c:pt idx="296">
                  <c:v>4.57</c:v>
                </c:pt>
                <c:pt idx="297">
                  <c:v>5.34</c:v>
                </c:pt>
                <c:pt idx="298">
                  <c:v>5.15</c:v>
                </c:pt>
                <c:pt idx="299">
                  <c:v>5.18</c:v>
                </c:pt>
                <c:pt idx="300">
                  <c:v>4.76</c:v>
                </c:pt>
                <c:pt idx="301">
                  <c:v>4.91</c:v>
                </c:pt>
                <c:pt idx="302">
                  <c:v>4.63</c:v>
                </c:pt>
                <c:pt idx="303">
                  <c:v>4.5599999999999996</c:v>
                </c:pt>
                <c:pt idx="304">
                  <c:v>5.16</c:v>
                </c:pt>
                <c:pt idx="305">
                  <c:v>4.7</c:v>
                </c:pt>
                <c:pt idx="306">
                  <c:v>5.42</c:v>
                </c:pt>
                <c:pt idx="307">
                  <c:v>5.61</c:v>
                </c:pt>
                <c:pt idx="308">
                  <c:v>5.65</c:v>
                </c:pt>
                <c:pt idx="309">
                  <c:v>4.71</c:v>
                </c:pt>
                <c:pt idx="310">
                  <c:v>4.8099999999999996</c:v>
                </c:pt>
                <c:pt idx="311">
                  <c:v>5.63</c:v>
                </c:pt>
                <c:pt idx="312">
                  <c:v>5.76</c:v>
                </c:pt>
                <c:pt idx="313">
                  <c:v>6.79</c:v>
                </c:pt>
                <c:pt idx="314">
                  <c:v>5.38</c:v>
                </c:pt>
                <c:pt idx="315">
                  <c:v>6.01</c:v>
                </c:pt>
                <c:pt idx="316">
                  <c:v>5.26</c:v>
                </c:pt>
                <c:pt idx="317">
                  <c:v>5</c:v>
                </c:pt>
                <c:pt idx="318">
                  <c:v>5.96</c:v>
                </c:pt>
                <c:pt idx="319">
                  <c:v>5.56</c:v>
                </c:pt>
                <c:pt idx="320">
                  <c:v>5.4</c:v>
                </c:pt>
                <c:pt idx="321">
                  <c:v>5.31</c:v>
                </c:pt>
                <c:pt idx="322">
                  <c:v>5.29</c:v>
                </c:pt>
                <c:pt idx="323">
                  <c:v>4.5599999999999996</c:v>
                </c:pt>
                <c:pt idx="324">
                  <c:v>4.4400000000000004</c:v>
                </c:pt>
                <c:pt idx="325">
                  <c:v>5.14</c:v>
                </c:pt>
                <c:pt idx="326">
                  <c:v>5.08</c:v>
                </c:pt>
                <c:pt idx="327">
                  <c:v>4.79</c:v>
                </c:pt>
                <c:pt idx="328">
                  <c:v>4.59</c:v>
                </c:pt>
                <c:pt idx="329">
                  <c:v>4.55</c:v>
                </c:pt>
                <c:pt idx="330">
                  <c:v>4.93</c:v>
                </c:pt>
                <c:pt idx="331">
                  <c:v>4.83</c:v>
                </c:pt>
                <c:pt idx="332">
                  <c:v>4.1399999999999997</c:v>
                </c:pt>
                <c:pt idx="333">
                  <c:v>4.3</c:v>
                </c:pt>
                <c:pt idx="334">
                  <c:v>3.93</c:v>
                </c:pt>
                <c:pt idx="335">
                  <c:v>3.95</c:v>
                </c:pt>
                <c:pt idx="336">
                  <c:v>3.93</c:v>
                </c:pt>
                <c:pt idx="337">
                  <c:v>4.3499999999999996</c:v>
                </c:pt>
                <c:pt idx="338">
                  <c:v>4.38</c:v>
                </c:pt>
                <c:pt idx="339">
                  <c:v>3.88</c:v>
                </c:pt>
                <c:pt idx="340">
                  <c:v>3.93</c:v>
                </c:pt>
                <c:pt idx="341">
                  <c:v>4.3</c:v>
                </c:pt>
                <c:pt idx="342">
                  <c:v>4.0999999999999996</c:v>
                </c:pt>
                <c:pt idx="343">
                  <c:v>3.99</c:v>
                </c:pt>
                <c:pt idx="344">
                  <c:v>4.41</c:v>
                </c:pt>
                <c:pt idx="345">
                  <c:v>4.53</c:v>
                </c:pt>
                <c:pt idx="346">
                  <c:v>4.16</c:v>
                </c:pt>
                <c:pt idx="347">
                  <c:v>4.13</c:v>
                </c:pt>
                <c:pt idx="348">
                  <c:v>4.1500000000000004</c:v>
                </c:pt>
                <c:pt idx="349">
                  <c:v>4.1500000000000004</c:v>
                </c:pt>
                <c:pt idx="350">
                  <c:v>4.33</c:v>
                </c:pt>
                <c:pt idx="351">
                  <c:v>4.62</c:v>
                </c:pt>
                <c:pt idx="352">
                  <c:v>4.51</c:v>
                </c:pt>
                <c:pt idx="353">
                  <c:v>4.08</c:v>
                </c:pt>
                <c:pt idx="354">
                  <c:v>3.82</c:v>
                </c:pt>
                <c:pt idx="355">
                  <c:v>3.78</c:v>
                </c:pt>
                <c:pt idx="356">
                  <c:v>3.74</c:v>
                </c:pt>
                <c:pt idx="357">
                  <c:v>4.5199999999999996</c:v>
                </c:pt>
                <c:pt idx="358">
                  <c:v>4.8899999999999997</c:v>
                </c:pt>
                <c:pt idx="359">
                  <c:v>4.7300000000000004</c:v>
                </c:pt>
                <c:pt idx="360">
                  <c:v>4.82</c:v>
                </c:pt>
                <c:pt idx="361">
                  <c:v>4.87</c:v>
                </c:pt>
                <c:pt idx="362">
                  <c:v>4.5</c:v>
                </c:pt>
                <c:pt idx="363">
                  <c:v>4.3600000000000003</c:v>
                </c:pt>
                <c:pt idx="364">
                  <c:v>4.3499999999999996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646-E743-8D12-D99BF85CC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294464"/>
        <c:axId val="183552832"/>
      </c:lineChart>
      <c:dateAx>
        <c:axId val="199294464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ahoma"/>
                <a:cs typeface="Arial" panose="020B0604020202020204" pitchFamily="34" charset="0"/>
              </a:defRPr>
            </a:pPr>
            <a:endParaRPr lang="de-DE"/>
          </a:p>
        </c:txPr>
        <c:crossAx val="183552832"/>
        <c:crosses val="autoZero"/>
        <c:auto val="0"/>
        <c:lblOffset val="100"/>
        <c:baseTimeUnit val="days"/>
      </c:dateAx>
      <c:valAx>
        <c:axId val="1835528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3366"/>
                </a:solidFill>
                <a:latin typeface="Arial" panose="020B0604020202020204" pitchFamily="34" charset="0"/>
                <a:ea typeface="Tahoma"/>
                <a:cs typeface="Arial" panose="020B0604020202020204" pitchFamily="34" charset="0"/>
              </a:defRPr>
            </a:pPr>
            <a:endParaRPr lang="de-DE"/>
          </a:p>
        </c:txPr>
        <c:crossAx val="199294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469541607916493"/>
          <c:y val="0.49736083292733535"/>
          <c:w val="0.14068062715156307"/>
          <c:h val="4.4598277054641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5059356112596"/>
          <c:y val="3.4306345856954391E-2"/>
          <c:w val="0.88562643437686239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1905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(TWh)'!Volumes.TWh.Date</c:f>
              <c:numCache>
                <c:formatCode>dd/mm/yyyy;@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'CEGH OTC Market - Daily (TWh)'!Volumes.TWh.Traded</c:f>
              <c:numCache>
                <c:formatCode>#,##0.000</c:formatCode>
                <c:ptCount val="365"/>
                <c:pt idx="0">
                  <c:v>2.1704015110000001</c:v>
                </c:pt>
                <c:pt idx="1">
                  <c:v>2.176231864</c:v>
                </c:pt>
                <c:pt idx="2">
                  <c:v>2.1568337940000002</c:v>
                </c:pt>
                <c:pt idx="3">
                  <c:v>2.1514034359999998</c:v>
                </c:pt>
                <c:pt idx="4">
                  <c:v>2.2696475999999999</c:v>
                </c:pt>
                <c:pt idx="5">
                  <c:v>2.2441772699999998</c:v>
                </c:pt>
                <c:pt idx="6">
                  <c:v>2.3445827819999998</c:v>
                </c:pt>
                <c:pt idx="7">
                  <c:v>2.328960216</c:v>
                </c:pt>
                <c:pt idx="8">
                  <c:v>2.27190928</c:v>
                </c:pt>
                <c:pt idx="9">
                  <c:v>2.2958307840000001</c:v>
                </c:pt>
                <c:pt idx="10">
                  <c:v>2.3912748879999999</c:v>
                </c:pt>
                <c:pt idx="11">
                  <c:v>2.47355174</c:v>
                </c:pt>
                <c:pt idx="12">
                  <c:v>2.4044266919999999</c:v>
                </c:pt>
                <c:pt idx="13">
                  <c:v>2.5227685879999999</c:v>
                </c:pt>
                <c:pt idx="14">
                  <c:v>2.3611858319999999</c:v>
                </c:pt>
                <c:pt idx="15">
                  <c:v>2.3291351840000001</c:v>
                </c:pt>
                <c:pt idx="16">
                  <c:v>2.3649336619999999</c:v>
                </c:pt>
                <c:pt idx="17">
                  <c:v>2.3554800679999999</c:v>
                </c:pt>
                <c:pt idx="18">
                  <c:v>2.31048432</c:v>
                </c:pt>
                <c:pt idx="19">
                  <c:v>2.4680977660000001</c:v>
                </c:pt>
                <c:pt idx="20">
                  <c:v>2.2650206480000001</c:v>
                </c:pt>
                <c:pt idx="21">
                  <c:v>2.2967568919999999</c:v>
                </c:pt>
                <c:pt idx="22">
                  <c:v>2.2393835260000001</c:v>
                </c:pt>
                <c:pt idx="23">
                  <c:v>2.2347611719999998</c:v>
                </c:pt>
                <c:pt idx="24">
                  <c:v>2.2794377940000001</c:v>
                </c:pt>
                <c:pt idx="25">
                  <c:v>2.3601953419999999</c:v>
                </c:pt>
                <c:pt idx="26">
                  <c:v>2.3671693459999998</c:v>
                </c:pt>
                <c:pt idx="27">
                  <c:v>2.3269695220000002</c:v>
                </c:pt>
                <c:pt idx="28">
                  <c:v>2.218180748</c:v>
                </c:pt>
                <c:pt idx="29">
                  <c:v>2.3218355540000002</c:v>
                </c:pt>
                <c:pt idx="30">
                  <c:v>2.3231068659999998</c:v>
                </c:pt>
                <c:pt idx="31">
                  <c:v>2.260614135</c:v>
                </c:pt>
                <c:pt idx="32">
                  <c:v>2.2728155050000001</c:v>
                </c:pt>
                <c:pt idx="33">
                  <c:v>2.3395905849999998</c:v>
                </c:pt>
                <c:pt idx="34">
                  <c:v>2.242925429</c:v>
                </c:pt>
                <c:pt idx="35">
                  <c:v>2.347530581</c:v>
                </c:pt>
                <c:pt idx="36">
                  <c:v>2.2852213350000001</c:v>
                </c:pt>
                <c:pt idx="37">
                  <c:v>2.294979879</c:v>
                </c:pt>
                <c:pt idx="38">
                  <c:v>2.3742531310000001</c:v>
                </c:pt>
                <c:pt idx="39">
                  <c:v>2.4769729580000002</c:v>
                </c:pt>
                <c:pt idx="40">
                  <c:v>2.2290219740000001</c:v>
                </c:pt>
                <c:pt idx="41">
                  <c:v>2.5262985410000001</c:v>
                </c:pt>
                <c:pt idx="42">
                  <c:v>2.487164339</c:v>
                </c:pt>
                <c:pt idx="43">
                  <c:v>2.3672096090000001</c:v>
                </c:pt>
                <c:pt idx="44">
                  <c:v>2.3707429690000001</c:v>
                </c:pt>
                <c:pt idx="45">
                  <c:v>2.5660458730000002</c:v>
                </c:pt>
                <c:pt idx="46">
                  <c:v>2.556195829</c:v>
                </c:pt>
                <c:pt idx="47">
                  <c:v>2.445640053</c:v>
                </c:pt>
                <c:pt idx="48">
                  <c:v>2.5496109109999998</c:v>
                </c:pt>
                <c:pt idx="49">
                  <c:v>2.4613064169999999</c:v>
                </c:pt>
                <c:pt idx="50">
                  <c:v>2.5230981360000002</c:v>
                </c:pt>
                <c:pt idx="51">
                  <c:v>2.5253884260000001</c:v>
                </c:pt>
                <c:pt idx="52">
                  <c:v>2.5572573140000001</c:v>
                </c:pt>
                <c:pt idx="53">
                  <c:v>2.5503035980000002</c:v>
                </c:pt>
                <c:pt idx="54">
                  <c:v>2.5090824120000002</c:v>
                </c:pt>
                <c:pt idx="55">
                  <c:v>2.4801477080000001</c:v>
                </c:pt>
                <c:pt idx="56">
                  <c:v>2.564462544</c:v>
                </c:pt>
                <c:pt idx="57">
                  <c:v>2.557345008</c:v>
                </c:pt>
                <c:pt idx="58">
                  <c:v>2.5579059179999999</c:v>
                </c:pt>
                <c:pt idx="59">
                  <c:v>2.2210931669999998</c:v>
                </c:pt>
                <c:pt idx="60">
                  <c:v>2.2685532529999999</c:v>
                </c:pt>
                <c:pt idx="61">
                  <c:v>2.281752413</c:v>
                </c:pt>
                <c:pt idx="62">
                  <c:v>2.2319984270000002</c:v>
                </c:pt>
                <c:pt idx="63">
                  <c:v>2.2829339289999999</c:v>
                </c:pt>
                <c:pt idx="64">
                  <c:v>2.2332979050000001</c:v>
                </c:pt>
                <c:pt idx="65">
                  <c:v>2.241242519</c:v>
                </c:pt>
                <c:pt idx="66">
                  <c:v>2.2373144630000001</c:v>
                </c:pt>
                <c:pt idx="67">
                  <c:v>2.2745451509999999</c:v>
                </c:pt>
                <c:pt idx="68">
                  <c:v>2.2882932789999999</c:v>
                </c:pt>
                <c:pt idx="69">
                  <c:v>2.182021647</c:v>
                </c:pt>
                <c:pt idx="70">
                  <c:v>2.2665990909999998</c:v>
                </c:pt>
                <c:pt idx="71">
                  <c:v>2.2167211920000001</c:v>
                </c:pt>
                <c:pt idx="72">
                  <c:v>2.253311493</c:v>
                </c:pt>
                <c:pt idx="73">
                  <c:v>2.1570378790000002</c:v>
                </c:pt>
                <c:pt idx="74">
                  <c:v>2.203982661</c:v>
                </c:pt>
                <c:pt idx="75">
                  <c:v>2.1607412269999999</c:v>
                </c:pt>
                <c:pt idx="76">
                  <c:v>2.1937787910000002</c:v>
                </c:pt>
                <c:pt idx="77">
                  <c:v>2.2004977170000002</c:v>
                </c:pt>
                <c:pt idx="78">
                  <c:v>2.2372725390000001</c:v>
                </c:pt>
                <c:pt idx="79">
                  <c:v>2.2185014449999998</c:v>
                </c:pt>
                <c:pt idx="80">
                  <c:v>2.2331307360000001</c:v>
                </c:pt>
                <c:pt idx="81">
                  <c:v>2.2191666250000002</c:v>
                </c:pt>
                <c:pt idx="82">
                  <c:v>2.3424631599999999</c:v>
                </c:pt>
                <c:pt idx="83">
                  <c:v>2.3026131589999999</c:v>
                </c:pt>
                <c:pt idx="84">
                  <c:v>2.3109268479999998</c:v>
                </c:pt>
                <c:pt idx="85">
                  <c:v>2.1824806460000001</c:v>
                </c:pt>
                <c:pt idx="86">
                  <c:v>2.247004488</c:v>
                </c:pt>
                <c:pt idx="87">
                  <c:v>2.1944244080000002</c:v>
                </c:pt>
                <c:pt idx="88">
                  <c:v>2.365859827</c:v>
                </c:pt>
                <c:pt idx="89">
                  <c:v>2.186024035</c:v>
                </c:pt>
                <c:pt idx="90">
                  <c:v>1.8893465389999999</c:v>
                </c:pt>
                <c:pt idx="91">
                  <c:v>1.9700309949999999</c:v>
                </c:pt>
                <c:pt idx="92">
                  <c:v>1.962528281</c:v>
                </c:pt>
                <c:pt idx="93">
                  <c:v>2.0329201389999998</c:v>
                </c:pt>
                <c:pt idx="94">
                  <c:v>1.9789960069999999</c:v>
                </c:pt>
                <c:pt idx="95">
                  <c:v>1.9819617249999999</c:v>
                </c:pt>
                <c:pt idx="96">
                  <c:v>2.1147817770000001</c:v>
                </c:pt>
                <c:pt idx="97">
                  <c:v>2.1764670829999999</c:v>
                </c:pt>
                <c:pt idx="98">
                  <c:v>2.055604491</c:v>
                </c:pt>
                <c:pt idx="99">
                  <c:v>2.0290255689999999</c:v>
                </c:pt>
                <c:pt idx="100">
                  <c:v>2.0167675570000001</c:v>
                </c:pt>
                <c:pt idx="101">
                  <c:v>1.951762792</c:v>
                </c:pt>
                <c:pt idx="102">
                  <c:v>2.1224422060000001</c:v>
                </c:pt>
                <c:pt idx="103">
                  <c:v>2.219955116</c:v>
                </c:pt>
                <c:pt idx="104">
                  <c:v>2.3199029520000001</c:v>
                </c:pt>
                <c:pt idx="105">
                  <c:v>2.4149718779999998</c:v>
                </c:pt>
                <c:pt idx="106">
                  <c:v>2.17983094</c:v>
                </c:pt>
                <c:pt idx="107">
                  <c:v>2.1593395000000002</c:v>
                </c:pt>
                <c:pt idx="108">
                  <c:v>2.265378836</c:v>
                </c:pt>
                <c:pt idx="109">
                  <c:v>2.2498427360000002</c:v>
                </c:pt>
                <c:pt idx="110">
                  <c:v>2.3793669099999999</c:v>
                </c:pt>
                <c:pt idx="111">
                  <c:v>2.3578231380000001</c:v>
                </c:pt>
                <c:pt idx="112">
                  <c:v>2.295443326</c:v>
                </c:pt>
                <c:pt idx="113">
                  <c:v>2.1404332099999999</c:v>
                </c:pt>
                <c:pt idx="114">
                  <c:v>2.1667586999999999</c:v>
                </c:pt>
                <c:pt idx="115">
                  <c:v>2.1741679700000001</c:v>
                </c:pt>
                <c:pt idx="116">
                  <c:v>2.2769219619999999</c:v>
                </c:pt>
                <c:pt idx="117">
                  <c:v>2.299989472</c:v>
                </c:pt>
                <c:pt idx="118">
                  <c:v>2.2279808779999999</c:v>
                </c:pt>
                <c:pt idx="119">
                  <c:v>2.268020414</c:v>
                </c:pt>
                <c:pt idx="120">
                  <c:v>1.854712473</c:v>
                </c:pt>
                <c:pt idx="121">
                  <c:v>1.916389879</c:v>
                </c:pt>
                <c:pt idx="122">
                  <c:v>1.9239924989999999</c:v>
                </c:pt>
                <c:pt idx="123">
                  <c:v>2.0273186459999999</c:v>
                </c:pt>
                <c:pt idx="124">
                  <c:v>2.0104292359999998</c:v>
                </c:pt>
                <c:pt idx="125">
                  <c:v>2.0220551520000001</c:v>
                </c:pt>
                <c:pt idx="126">
                  <c:v>2.0582228260000002</c:v>
                </c:pt>
                <c:pt idx="127">
                  <c:v>1.952261026</c:v>
                </c:pt>
                <c:pt idx="128">
                  <c:v>1.9547787919999999</c:v>
                </c:pt>
                <c:pt idx="129">
                  <c:v>1.869416586</c:v>
                </c:pt>
                <c:pt idx="130">
                  <c:v>1.8515841399999999</c:v>
                </c:pt>
                <c:pt idx="131">
                  <c:v>1.983342752</c:v>
                </c:pt>
                <c:pt idx="132">
                  <c:v>2.0411484820000001</c:v>
                </c:pt>
                <c:pt idx="133">
                  <c:v>1.963372084</c:v>
                </c:pt>
                <c:pt idx="134">
                  <c:v>1.9812829919999999</c:v>
                </c:pt>
                <c:pt idx="135">
                  <c:v>1.9699238320000001</c:v>
                </c:pt>
                <c:pt idx="136">
                  <c:v>2.0058643100000002</c:v>
                </c:pt>
                <c:pt idx="137">
                  <c:v>1.8505864299999999</c:v>
                </c:pt>
                <c:pt idx="138">
                  <c:v>1.8468462619999999</c:v>
                </c:pt>
                <c:pt idx="139">
                  <c:v>1.7931086780000001</c:v>
                </c:pt>
                <c:pt idx="140">
                  <c:v>1.8213171480000001</c:v>
                </c:pt>
                <c:pt idx="141">
                  <c:v>1.832512342</c:v>
                </c:pt>
                <c:pt idx="142">
                  <c:v>1.8326313299999999</c:v>
                </c:pt>
                <c:pt idx="143">
                  <c:v>1.7660863099999999</c:v>
                </c:pt>
                <c:pt idx="144">
                  <c:v>1.8780243240000001</c:v>
                </c:pt>
                <c:pt idx="145">
                  <c:v>1.9597334660000001</c:v>
                </c:pt>
                <c:pt idx="146">
                  <c:v>1.787550516</c:v>
                </c:pt>
                <c:pt idx="147">
                  <c:v>1.751064642</c:v>
                </c:pt>
                <c:pt idx="148">
                  <c:v>1.789204676</c:v>
                </c:pt>
                <c:pt idx="149">
                  <c:v>1.7899706179999999</c:v>
                </c:pt>
                <c:pt idx="150">
                  <c:v>1.863393176</c:v>
                </c:pt>
                <c:pt idx="151">
                  <c:v>1.868262662</c:v>
                </c:pt>
                <c:pt idx="152">
                  <c:v>2.015677712</c:v>
                </c:pt>
                <c:pt idx="153">
                  <c:v>2.0015046019999998</c:v>
                </c:pt>
                <c:pt idx="154">
                  <c:v>1.9748762500000001</c:v>
                </c:pt>
                <c:pt idx="155">
                  <c:v>1.947354112</c:v>
                </c:pt>
                <c:pt idx="156">
                  <c:v>1.9750277780000001</c:v>
                </c:pt>
                <c:pt idx="157">
                  <c:v>1.9032998400000001</c:v>
                </c:pt>
                <c:pt idx="158">
                  <c:v>1.9410796379999999</c:v>
                </c:pt>
                <c:pt idx="159">
                  <c:v>1.796962518</c:v>
                </c:pt>
                <c:pt idx="160">
                  <c:v>1.9415373300000001</c:v>
                </c:pt>
                <c:pt idx="161">
                  <c:v>1.965146638</c:v>
                </c:pt>
                <c:pt idx="162">
                  <c:v>2.076352746</c:v>
                </c:pt>
                <c:pt idx="163">
                  <c:v>2.0871480299999998</c:v>
                </c:pt>
                <c:pt idx="164">
                  <c:v>1.92385954</c:v>
                </c:pt>
                <c:pt idx="165">
                  <c:v>1.879646452</c:v>
                </c:pt>
                <c:pt idx="166">
                  <c:v>1.8312389280000001</c:v>
                </c:pt>
                <c:pt idx="167">
                  <c:v>1.9054377600000001</c:v>
                </c:pt>
                <c:pt idx="168">
                  <c:v>1.9393778100000001</c:v>
                </c:pt>
                <c:pt idx="169">
                  <c:v>1.9515137419999999</c:v>
                </c:pt>
                <c:pt idx="170">
                  <c:v>1.9701697279999999</c:v>
                </c:pt>
                <c:pt idx="171">
                  <c:v>1.7842544760000001</c:v>
                </c:pt>
                <c:pt idx="172">
                  <c:v>1.757630654</c:v>
                </c:pt>
                <c:pt idx="173">
                  <c:v>1.7780509440000001</c:v>
                </c:pt>
                <c:pt idx="174">
                  <c:v>1.8125513660000001</c:v>
                </c:pt>
                <c:pt idx="175">
                  <c:v>1.856292496</c:v>
                </c:pt>
                <c:pt idx="176">
                  <c:v>2.0205178739999998</c:v>
                </c:pt>
                <c:pt idx="177">
                  <c:v>2.0216266319999998</c:v>
                </c:pt>
                <c:pt idx="178">
                  <c:v>2.0428416980000002</c:v>
                </c:pt>
                <c:pt idx="179">
                  <c:v>1.9104741919999999</c:v>
                </c:pt>
                <c:pt idx="180">
                  <c:v>1.8770425989999999</c:v>
                </c:pt>
                <c:pt idx="181">
                  <c:v>2.1882215760000001</c:v>
                </c:pt>
                <c:pt idx="182">
                  <c:v>1.9691468240000001</c:v>
                </c:pt>
                <c:pt idx="183">
                  <c:v>2.1818382340000002</c:v>
                </c:pt>
                <c:pt idx="184">
                  <c:v>2.1829251639999998</c:v>
                </c:pt>
                <c:pt idx="185">
                  <c:v>2.1167269640000002</c:v>
                </c:pt>
                <c:pt idx="186">
                  <c:v>1.9945366419999999</c:v>
                </c:pt>
                <c:pt idx="187">
                  <c:v>1.9202303979999999</c:v>
                </c:pt>
                <c:pt idx="188">
                  <c:v>1.949679328</c:v>
                </c:pt>
                <c:pt idx="189">
                  <c:v>2.001031094</c:v>
                </c:pt>
                <c:pt idx="190">
                  <c:v>2.1071749419999999</c:v>
                </c:pt>
                <c:pt idx="191">
                  <c:v>2.1718338620000002</c:v>
                </c:pt>
                <c:pt idx="192">
                  <c:v>2.1659771760000002</c:v>
                </c:pt>
                <c:pt idx="193">
                  <c:v>2.2555969020000002</c:v>
                </c:pt>
                <c:pt idx="194">
                  <c:v>2.4017334080000001</c:v>
                </c:pt>
                <c:pt idx="195">
                  <c:v>2.1931904699999998</c:v>
                </c:pt>
                <c:pt idx="196">
                  <c:v>2.3707555920000001</c:v>
                </c:pt>
                <c:pt idx="197">
                  <c:v>2.3040382479999999</c:v>
                </c:pt>
                <c:pt idx="198">
                  <c:v>2.3055444299999999</c:v>
                </c:pt>
                <c:pt idx="199">
                  <c:v>2.2339370660000002</c:v>
                </c:pt>
                <c:pt idx="200">
                  <c:v>2.2051362860000001</c:v>
                </c:pt>
                <c:pt idx="201">
                  <c:v>2.2107072219999999</c:v>
                </c:pt>
                <c:pt idx="202">
                  <c:v>2.350677224</c:v>
                </c:pt>
                <c:pt idx="203">
                  <c:v>1.9040995380000001</c:v>
                </c:pt>
                <c:pt idx="204">
                  <c:v>2.0073596039999999</c:v>
                </c:pt>
                <c:pt idx="205">
                  <c:v>2.037492394</c:v>
                </c:pt>
                <c:pt idx="206">
                  <c:v>1.9512511800000001</c:v>
                </c:pt>
                <c:pt idx="207">
                  <c:v>1.963377138</c:v>
                </c:pt>
                <c:pt idx="208">
                  <c:v>1.9331563519999999</c:v>
                </c:pt>
                <c:pt idx="209">
                  <c:v>1.9213311799999999</c:v>
                </c:pt>
                <c:pt idx="210">
                  <c:v>1.934728658</c:v>
                </c:pt>
                <c:pt idx="211">
                  <c:v>2.1105744139999998</c:v>
                </c:pt>
                <c:pt idx="212">
                  <c:v>1.9989597100000001</c:v>
                </c:pt>
                <c:pt idx="213">
                  <c:v>1.8629935209999999</c:v>
                </c:pt>
                <c:pt idx="214">
                  <c:v>1.813889335</c:v>
                </c:pt>
                <c:pt idx="215">
                  <c:v>1.794941795</c:v>
                </c:pt>
                <c:pt idx="216">
                  <c:v>1.799437669</c:v>
                </c:pt>
                <c:pt idx="217">
                  <c:v>1.854732517</c:v>
                </c:pt>
                <c:pt idx="218">
                  <c:v>1.904616799</c:v>
                </c:pt>
                <c:pt idx="219">
                  <c:v>1.998677493</c:v>
                </c:pt>
                <c:pt idx="220">
                  <c:v>1.899723053</c:v>
                </c:pt>
                <c:pt idx="221">
                  <c:v>1.888935247</c:v>
                </c:pt>
                <c:pt idx="222">
                  <c:v>1.8538957030000001</c:v>
                </c:pt>
                <c:pt idx="223">
                  <c:v>1.943513901</c:v>
                </c:pt>
                <c:pt idx="224">
                  <c:v>1.962328941</c:v>
                </c:pt>
                <c:pt idx="225">
                  <c:v>2.0850513089999998</c:v>
                </c:pt>
                <c:pt idx="226">
                  <c:v>2.0955322949999999</c:v>
                </c:pt>
                <c:pt idx="227">
                  <c:v>1.9196488810000001</c:v>
                </c:pt>
                <c:pt idx="228">
                  <c:v>1.9906274230000001</c:v>
                </c:pt>
                <c:pt idx="229">
                  <c:v>1.9673742110000001</c:v>
                </c:pt>
                <c:pt idx="230">
                  <c:v>1.9682455990000001</c:v>
                </c:pt>
                <c:pt idx="231">
                  <c:v>1.9791817410000001</c:v>
                </c:pt>
                <c:pt idx="232">
                  <c:v>1.9389430110000001</c:v>
                </c:pt>
                <c:pt idx="233">
                  <c:v>1.905551843</c:v>
                </c:pt>
                <c:pt idx="234">
                  <c:v>1.846552151</c:v>
                </c:pt>
                <c:pt idx="235">
                  <c:v>1.8535967950000001</c:v>
                </c:pt>
                <c:pt idx="236">
                  <c:v>1.880642688</c:v>
                </c:pt>
                <c:pt idx="237">
                  <c:v>1.7916816719999999</c:v>
                </c:pt>
                <c:pt idx="238">
                  <c:v>1.79262879</c:v>
                </c:pt>
                <c:pt idx="239">
                  <c:v>1.8237033140000001</c:v>
                </c:pt>
                <c:pt idx="240">
                  <c:v>1.848808778</c:v>
                </c:pt>
                <c:pt idx="241">
                  <c:v>1.7968795959999999</c:v>
                </c:pt>
                <c:pt idx="242">
                  <c:v>1.7880643460000001</c:v>
                </c:pt>
                <c:pt idx="243">
                  <c:v>2.0717315260000002</c:v>
                </c:pt>
                <c:pt idx="244">
                  <c:v>1.9351543959999999</c:v>
                </c:pt>
                <c:pt idx="245">
                  <c:v>2.0136466</c:v>
                </c:pt>
                <c:pt idx="246">
                  <c:v>1.927573926</c:v>
                </c:pt>
                <c:pt idx="247">
                  <c:v>1.9610262279999999</c:v>
                </c:pt>
                <c:pt idx="248">
                  <c:v>1.9511662380000001</c:v>
                </c:pt>
                <c:pt idx="249">
                  <c:v>2.1526292900000001</c:v>
                </c:pt>
                <c:pt idx="250">
                  <c:v>2.12767347</c:v>
                </c:pt>
                <c:pt idx="251">
                  <c:v>2.1785501219999999</c:v>
                </c:pt>
                <c:pt idx="252">
                  <c:v>2.1183045479999998</c:v>
                </c:pt>
                <c:pt idx="253">
                  <c:v>2.118752958</c:v>
                </c:pt>
                <c:pt idx="254">
                  <c:v>2.11981376</c:v>
                </c:pt>
                <c:pt idx="255">
                  <c:v>2.0218066600000002</c:v>
                </c:pt>
                <c:pt idx="256">
                  <c:v>2.0765436419999999</c:v>
                </c:pt>
                <c:pt idx="257">
                  <c:v>2.2453470800000002</c:v>
                </c:pt>
                <c:pt idx="258">
                  <c:v>2.0243649239999999</c:v>
                </c:pt>
                <c:pt idx="259">
                  <c:v>1.970836236</c:v>
                </c:pt>
                <c:pt idx="260">
                  <c:v>1.891714406</c:v>
                </c:pt>
                <c:pt idx="261">
                  <c:v>1.916332092</c:v>
                </c:pt>
                <c:pt idx="262">
                  <c:v>1.928236324</c:v>
                </c:pt>
                <c:pt idx="263">
                  <c:v>1.9478871900000001</c:v>
                </c:pt>
                <c:pt idx="264">
                  <c:v>1.991822454</c:v>
                </c:pt>
                <c:pt idx="265">
                  <c:v>2.0462917680000001</c:v>
                </c:pt>
                <c:pt idx="266">
                  <c:v>2.129881728</c:v>
                </c:pt>
                <c:pt idx="267">
                  <c:v>2.2680251340000002</c:v>
                </c:pt>
                <c:pt idx="268">
                  <c:v>2.2550393099999999</c:v>
                </c:pt>
                <c:pt idx="269">
                  <c:v>2.1194629840000001</c:v>
                </c:pt>
                <c:pt idx="270">
                  <c:v>2.1609208500000001</c:v>
                </c:pt>
                <c:pt idx="271">
                  <c:v>2.041616656</c:v>
                </c:pt>
                <c:pt idx="272">
                  <c:v>2.1144515500000001</c:v>
                </c:pt>
                <c:pt idx="273">
                  <c:v>1.9541192999999999</c:v>
                </c:pt>
                <c:pt idx="274">
                  <c:v>1.955170302</c:v>
                </c:pt>
                <c:pt idx="275">
                  <c:v>1.9187513759999999</c:v>
                </c:pt>
                <c:pt idx="276">
                  <c:v>1.924920996</c:v>
                </c:pt>
                <c:pt idx="277">
                  <c:v>2.113779976</c:v>
                </c:pt>
                <c:pt idx="278">
                  <c:v>1.981196046</c:v>
                </c:pt>
                <c:pt idx="279">
                  <c:v>1.754066906</c:v>
                </c:pt>
                <c:pt idx="280">
                  <c:v>1.706396816</c:v>
                </c:pt>
                <c:pt idx="281">
                  <c:v>1.93962396</c:v>
                </c:pt>
                <c:pt idx="282">
                  <c:v>1.923361272</c:v>
                </c:pt>
                <c:pt idx="283">
                  <c:v>1.7733069939999999</c:v>
                </c:pt>
                <c:pt idx="284">
                  <c:v>1.7306257920000001</c:v>
                </c:pt>
                <c:pt idx="285">
                  <c:v>1.7449095459999999</c:v>
                </c:pt>
                <c:pt idx="286">
                  <c:v>1.6316924960000001</c:v>
                </c:pt>
                <c:pt idx="287">
                  <c:v>1.6354140580000001</c:v>
                </c:pt>
                <c:pt idx="288">
                  <c:v>1.836586168</c:v>
                </c:pt>
                <c:pt idx="289">
                  <c:v>1.849802376</c:v>
                </c:pt>
                <c:pt idx="290">
                  <c:v>1.6930044</c:v>
                </c:pt>
                <c:pt idx="291">
                  <c:v>1.8106531379999999</c:v>
                </c:pt>
                <c:pt idx="292">
                  <c:v>1.7743527960000001</c:v>
                </c:pt>
                <c:pt idx="293">
                  <c:v>1.81029748</c:v>
                </c:pt>
                <c:pt idx="294">
                  <c:v>1.7362108919999999</c:v>
                </c:pt>
                <c:pt idx="295">
                  <c:v>1.871491346</c:v>
                </c:pt>
                <c:pt idx="296">
                  <c:v>1.8779026539999999</c:v>
                </c:pt>
                <c:pt idx="297">
                  <c:v>1.7415686459999999</c:v>
                </c:pt>
                <c:pt idx="298">
                  <c:v>1.6871758379999999</c:v>
                </c:pt>
                <c:pt idx="299">
                  <c:v>1.665250232</c:v>
                </c:pt>
                <c:pt idx="300">
                  <c:v>1.7172035720000001</c:v>
                </c:pt>
                <c:pt idx="301">
                  <c:v>1.705225794</c:v>
                </c:pt>
                <c:pt idx="302">
                  <c:v>1.852772122</c:v>
                </c:pt>
                <c:pt idx="303">
                  <c:v>1.8018216419999999</c:v>
                </c:pt>
                <c:pt idx="304">
                  <c:v>1.8387136630000001</c:v>
                </c:pt>
                <c:pt idx="305">
                  <c:v>1.8454087509999999</c:v>
                </c:pt>
                <c:pt idx="306">
                  <c:v>1.780205351</c:v>
                </c:pt>
                <c:pt idx="307">
                  <c:v>1.7289680549999999</c:v>
                </c:pt>
                <c:pt idx="308">
                  <c:v>1.6551261269999999</c:v>
                </c:pt>
                <c:pt idx="309">
                  <c:v>1.804560422</c:v>
                </c:pt>
                <c:pt idx="310">
                  <c:v>1.83127467</c:v>
                </c:pt>
                <c:pt idx="311">
                  <c:v>1.836888772</c:v>
                </c:pt>
                <c:pt idx="312">
                  <c:v>1.827407668</c:v>
                </c:pt>
                <c:pt idx="313">
                  <c:v>1.74675983</c:v>
                </c:pt>
                <c:pt idx="314">
                  <c:v>1.788764306</c:v>
                </c:pt>
                <c:pt idx="315">
                  <c:v>1.7415598080000001</c:v>
                </c:pt>
                <c:pt idx="316">
                  <c:v>1.701439406</c:v>
                </c:pt>
                <c:pt idx="317">
                  <c:v>1.68455402</c:v>
                </c:pt>
                <c:pt idx="318">
                  <c:v>1.712725356</c:v>
                </c:pt>
                <c:pt idx="319">
                  <c:v>1.7687336140000001</c:v>
                </c:pt>
                <c:pt idx="320">
                  <c:v>1.8287502899999999</c:v>
                </c:pt>
                <c:pt idx="321">
                  <c:v>1.8099184479999999</c:v>
                </c:pt>
                <c:pt idx="322">
                  <c:v>1.7879108159999999</c:v>
                </c:pt>
                <c:pt idx="323">
                  <c:v>1.8390611539999999</c:v>
                </c:pt>
                <c:pt idx="324">
                  <c:v>1.848139942</c:v>
                </c:pt>
                <c:pt idx="325">
                  <c:v>1.7882418099999999</c:v>
                </c:pt>
                <c:pt idx="326">
                  <c:v>1.9464158499999999</c:v>
                </c:pt>
                <c:pt idx="327">
                  <c:v>1.976664228</c:v>
                </c:pt>
                <c:pt idx="328">
                  <c:v>2.0441459800000001</c:v>
                </c:pt>
                <c:pt idx="329">
                  <c:v>2.097566928</c:v>
                </c:pt>
                <c:pt idx="330">
                  <c:v>1.9611545420000001</c:v>
                </c:pt>
                <c:pt idx="331">
                  <c:v>1.97528663</c:v>
                </c:pt>
                <c:pt idx="332">
                  <c:v>2.0733999179999998</c:v>
                </c:pt>
                <c:pt idx="333">
                  <c:v>2.1786725759999999</c:v>
                </c:pt>
                <c:pt idx="334">
                  <c:v>2.2016995760000002</c:v>
                </c:pt>
                <c:pt idx="335">
                  <c:v>2.0254087119999999</c:v>
                </c:pt>
                <c:pt idx="336">
                  <c:v>2.007725218</c:v>
                </c:pt>
                <c:pt idx="337">
                  <c:v>1.8063319440000001</c:v>
                </c:pt>
                <c:pt idx="338">
                  <c:v>1.769882604</c:v>
                </c:pt>
                <c:pt idx="339">
                  <c:v>2.1200912060000001</c:v>
                </c:pt>
                <c:pt idx="340">
                  <c:v>2.0527025480000001</c:v>
                </c:pt>
                <c:pt idx="341">
                  <c:v>1.821227688</c:v>
                </c:pt>
                <c:pt idx="342">
                  <c:v>1.986400282</c:v>
                </c:pt>
                <c:pt idx="343">
                  <c:v>2.0553330220000001</c:v>
                </c:pt>
                <c:pt idx="344">
                  <c:v>1.792883456</c:v>
                </c:pt>
                <c:pt idx="345">
                  <c:v>1.7826308959999999</c:v>
                </c:pt>
                <c:pt idx="346">
                  <c:v>1.9717642419999999</c:v>
                </c:pt>
                <c:pt idx="347">
                  <c:v>2.0646661480000001</c:v>
                </c:pt>
                <c:pt idx="348">
                  <c:v>1.9781641480000001</c:v>
                </c:pt>
                <c:pt idx="349">
                  <c:v>2.0098980339999999</c:v>
                </c:pt>
                <c:pt idx="350">
                  <c:v>1.952583118</c:v>
                </c:pt>
                <c:pt idx="351">
                  <c:v>1.770169892</c:v>
                </c:pt>
                <c:pt idx="352">
                  <c:v>1.787738158</c:v>
                </c:pt>
                <c:pt idx="353">
                  <c:v>1.9108757860000001</c:v>
                </c:pt>
                <c:pt idx="354">
                  <c:v>2.120887588</c:v>
                </c:pt>
                <c:pt idx="355">
                  <c:v>2.0715539230000002</c:v>
                </c:pt>
                <c:pt idx="356">
                  <c:v>2.0542449600000001</c:v>
                </c:pt>
                <c:pt idx="357">
                  <c:v>1.7739531799999999</c:v>
                </c:pt>
                <c:pt idx="358">
                  <c:v>1.7962264219999999</c:v>
                </c:pt>
                <c:pt idx="359">
                  <c:v>1.8350559580000001</c:v>
                </c:pt>
                <c:pt idx="360">
                  <c:v>1.8464446999999999</c:v>
                </c:pt>
                <c:pt idx="361">
                  <c:v>1.826916846</c:v>
                </c:pt>
                <c:pt idx="362">
                  <c:v>1.9290263999999999</c:v>
                </c:pt>
                <c:pt idx="363">
                  <c:v>2.1036712419999999</c:v>
                </c:pt>
                <c:pt idx="364">
                  <c:v>2.1628153019999998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346-BF4C-AF63-968F7C3D386C}"/>
            </c:ext>
          </c:extLst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1905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(TWh)'!Volumes.TWh.Date</c:f>
              <c:numCache>
                <c:formatCode>dd/mm/yyyy;@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'CEGH OTC Market - Daily (TWh)'!Volumes.TWh.Input</c:f>
              <c:numCache>
                <c:formatCode>#,##0.000</c:formatCode>
                <c:ptCount val="365"/>
                <c:pt idx="0">
                  <c:v>0.51986226400000002</c:v>
                </c:pt>
                <c:pt idx="1">
                  <c:v>0.52254648000000004</c:v>
                </c:pt>
                <c:pt idx="2">
                  <c:v>0.50971362399999998</c:v>
                </c:pt>
                <c:pt idx="3">
                  <c:v>0.53693955199999999</c:v>
                </c:pt>
                <c:pt idx="4">
                  <c:v>0.559062112</c:v>
                </c:pt>
                <c:pt idx="5">
                  <c:v>0.51457124799999998</c:v>
                </c:pt>
                <c:pt idx="6">
                  <c:v>0.53813050399999995</c:v>
                </c:pt>
                <c:pt idx="7">
                  <c:v>0.54126792199999996</c:v>
                </c:pt>
                <c:pt idx="8">
                  <c:v>0.42194841599999999</c:v>
                </c:pt>
                <c:pt idx="9">
                  <c:v>0.426083608</c:v>
                </c:pt>
                <c:pt idx="10">
                  <c:v>0.52489532800000005</c:v>
                </c:pt>
                <c:pt idx="11">
                  <c:v>0.534284918</c:v>
                </c:pt>
                <c:pt idx="12">
                  <c:v>0.54637719699999998</c:v>
                </c:pt>
                <c:pt idx="13">
                  <c:v>0.54500128000000003</c:v>
                </c:pt>
                <c:pt idx="14">
                  <c:v>0.57158369600000003</c:v>
                </c:pt>
                <c:pt idx="15">
                  <c:v>0.52573889600000001</c:v>
                </c:pt>
                <c:pt idx="16">
                  <c:v>0.547873312</c:v>
                </c:pt>
                <c:pt idx="17">
                  <c:v>0.54050768000000005</c:v>
                </c:pt>
                <c:pt idx="18">
                  <c:v>0.57959192800000003</c:v>
                </c:pt>
                <c:pt idx="19">
                  <c:v>0.51216267199999999</c:v>
                </c:pt>
                <c:pt idx="20">
                  <c:v>0.51413930399999996</c:v>
                </c:pt>
                <c:pt idx="21">
                  <c:v>0.45319763800000001</c:v>
                </c:pt>
                <c:pt idx="22">
                  <c:v>0.416891128</c:v>
                </c:pt>
                <c:pt idx="23">
                  <c:v>0.42259808799999998</c:v>
                </c:pt>
                <c:pt idx="24">
                  <c:v>0.50571074800000004</c:v>
                </c:pt>
                <c:pt idx="25">
                  <c:v>0.53857328400000004</c:v>
                </c:pt>
                <c:pt idx="26">
                  <c:v>0.50266925600000001</c:v>
                </c:pt>
                <c:pt idx="27">
                  <c:v>0.51485308799999996</c:v>
                </c:pt>
                <c:pt idx="28">
                  <c:v>0.32572303200000002</c:v>
                </c:pt>
                <c:pt idx="29">
                  <c:v>0.36812258399999997</c:v>
                </c:pt>
                <c:pt idx="30">
                  <c:v>0.36563457599999999</c:v>
                </c:pt>
                <c:pt idx="31">
                  <c:v>0.50424180799999996</c:v>
                </c:pt>
                <c:pt idx="32">
                  <c:v>0.574129848</c:v>
                </c:pt>
                <c:pt idx="33">
                  <c:v>0.60343699200000001</c:v>
                </c:pt>
                <c:pt idx="34">
                  <c:v>0.57855112799999997</c:v>
                </c:pt>
                <c:pt idx="35">
                  <c:v>0.54440398400000001</c:v>
                </c:pt>
                <c:pt idx="36">
                  <c:v>0.52456992000000002</c:v>
                </c:pt>
                <c:pt idx="37">
                  <c:v>0.51969986400000001</c:v>
                </c:pt>
                <c:pt idx="38">
                  <c:v>0.60801214400000003</c:v>
                </c:pt>
                <c:pt idx="39">
                  <c:v>0.60187072500000005</c:v>
                </c:pt>
                <c:pt idx="40">
                  <c:v>0.53845365700000003</c:v>
                </c:pt>
                <c:pt idx="41">
                  <c:v>0.64528435200000001</c:v>
                </c:pt>
                <c:pt idx="42">
                  <c:v>0.68352205600000004</c:v>
                </c:pt>
                <c:pt idx="43">
                  <c:v>0.59341154799999996</c:v>
                </c:pt>
                <c:pt idx="44">
                  <c:v>0.59721258399999999</c:v>
                </c:pt>
                <c:pt idx="45">
                  <c:v>0.63106668499999996</c:v>
                </c:pt>
                <c:pt idx="46">
                  <c:v>0.70227598099999999</c:v>
                </c:pt>
                <c:pt idx="47">
                  <c:v>0.61225130999999999</c:v>
                </c:pt>
                <c:pt idx="48">
                  <c:v>0.60320557399999997</c:v>
                </c:pt>
                <c:pt idx="49">
                  <c:v>0.55857238200000003</c:v>
                </c:pt>
                <c:pt idx="50">
                  <c:v>0.58474162399999996</c:v>
                </c:pt>
                <c:pt idx="51">
                  <c:v>0.58807484799999998</c:v>
                </c:pt>
                <c:pt idx="52">
                  <c:v>0.58602627100000004</c:v>
                </c:pt>
                <c:pt idx="53">
                  <c:v>0.58212936800000004</c:v>
                </c:pt>
                <c:pt idx="54">
                  <c:v>0.59670285599999995</c:v>
                </c:pt>
                <c:pt idx="55">
                  <c:v>0.59163615999999997</c:v>
                </c:pt>
                <c:pt idx="56">
                  <c:v>0.58547542399999997</c:v>
                </c:pt>
                <c:pt idx="57">
                  <c:v>0.53857811200000005</c:v>
                </c:pt>
                <c:pt idx="58">
                  <c:v>0.54033093600000004</c:v>
                </c:pt>
                <c:pt idx="59">
                  <c:v>0.455861672</c:v>
                </c:pt>
                <c:pt idx="60">
                  <c:v>0.490591534</c:v>
                </c:pt>
                <c:pt idx="61">
                  <c:v>0.486685588</c:v>
                </c:pt>
                <c:pt idx="62">
                  <c:v>0.48205094399999998</c:v>
                </c:pt>
                <c:pt idx="63">
                  <c:v>0.49528912800000002</c:v>
                </c:pt>
                <c:pt idx="64">
                  <c:v>0.47749305600000003</c:v>
                </c:pt>
                <c:pt idx="65">
                  <c:v>0.48005112100000003</c:v>
                </c:pt>
                <c:pt idx="66">
                  <c:v>0.49788205200000002</c:v>
                </c:pt>
                <c:pt idx="67">
                  <c:v>0.46535172800000002</c:v>
                </c:pt>
                <c:pt idx="68">
                  <c:v>0.455245016</c:v>
                </c:pt>
                <c:pt idx="69">
                  <c:v>0.45185701099999998</c:v>
                </c:pt>
                <c:pt idx="70">
                  <c:v>0.47410644000000002</c:v>
                </c:pt>
                <c:pt idx="71">
                  <c:v>0.47019272000000001</c:v>
                </c:pt>
                <c:pt idx="72">
                  <c:v>0.47025398400000001</c:v>
                </c:pt>
                <c:pt idx="73">
                  <c:v>0.45903712800000002</c:v>
                </c:pt>
                <c:pt idx="74">
                  <c:v>0.47546859200000002</c:v>
                </c:pt>
                <c:pt idx="75">
                  <c:v>0.46370455199999999</c:v>
                </c:pt>
                <c:pt idx="76">
                  <c:v>0.44367514600000002</c:v>
                </c:pt>
                <c:pt idx="77">
                  <c:v>0.46536108799999998</c:v>
                </c:pt>
                <c:pt idx="78">
                  <c:v>0.48230953599999998</c:v>
                </c:pt>
                <c:pt idx="79">
                  <c:v>0.48432126399999997</c:v>
                </c:pt>
                <c:pt idx="80">
                  <c:v>0.484121831</c:v>
                </c:pt>
                <c:pt idx="81">
                  <c:v>0.47659548000000002</c:v>
                </c:pt>
                <c:pt idx="82">
                  <c:v>0.48969425</c:v>
                </c:pt>
                <c:pt idx="83">
                  <c:v>0.47843903500000001</c:v>
                </c:pt>
                <c:pt idx="84">
                  <c:v>0.47060054200000001</c:v>
                </c:pt>
                <c:pt idx="85">
                  <c:v>0.44399816800000003</c:v>
                </c:pt>
                <c:pt idx="86">
                  <c:v>0.44883172199999999</c:v>
                </c:pt>
                <c:pt idx="87">
                  <c:v>0.46929148799999998</c:v>
                </c:pt>
                <c:pt idx="88">
                  <c:v>0.44853765699999998</c:v>
                </c:pt>
                <c:pt idx="89">
                  <c:v>0.41920617500000001</c:v>
                </c:pt>
                <c:pt idx="90">
                  <c:v>0.37332293599999999</c:v>
                </c:pt>
                <c:pt idx="91">
                  <c:v>0.369730216</c:v>
                </c:pt>
                <c:pt idx="92">
                  <c:v>0.35387964</c:v>
                </c:pt>
                <c:pt idx="93">
                  <c:v>0.38876455999999998</c:v>
                </c:pt>
                <c:pt idx="94">
                  <c:v>0.36605875199999999</c:v>
                </c:pt>
                <c:pt idx="95">
                  <c:v>0.39581459200000002</c:v>
                </c:pt>
                <c:pt idx="96">
                  <c:v>0.43831885599999998</c:v>
                </c:pt>
                <c:pt idx="97">
                  <c:v>0.455425048</c:v>
                </c:pt>
                <c:pt idx="98">
                  <c:v>0.403154664</c:v>
                </c:pt>
                <c:pt idx="99">
                  <c:v>0.39262387999999998</c:v>
                </c:pt>
                <c:pt idx="100">
                  <c:v>0.41747266399999999</c:v>
                </c:pt>
                <c:pt idx="101">
                  <c:v>0.39275539199999998</c:v>
                </c:pt>
                <c:pt idx="102">
                  <c:v>0.45653364000000002</c:v>
                </c:pt>
                <c:pt idx="103">
                  <c:v>0.455150112</c:v>
                </c:pt>
                <c:pt idx="104">
                  <c:v>0.46630344800000001</c:v>
                </c:pt>
                <c:pt idx="105">
                  <c:v>0.41053288799999998</c:v>
                </c:pt>
                <c:pt idx="106">
                  <c:v>0.33176878399999998</c:v>
                </c:pt>
                <c:pt idx="107">
                  <c:v>0.33447168799999999</c:v>
                </c:pt>
                <c:pt idx="108">
                  <c:v>0.39129668000000001</c:v>
                </c:pt>
                <c:pt idx="109">
                  <c:v>0.42396398600000001</c:v>
                </c:pt>
                <c:pt idx="110">
                  <c:v>0.35783790599999998</c:v>
                </c:pt>
                <c:pt idx="111">
                  <c:v>0.36469967599999997</c:v>
                </c:pt>
                <c:pt idx="112">
                  <c:v>0.354856648</c:v>
                </c:pt>
                <c:pt idx="113">
                  <c:v>0.28651078800000002</c:v>
                </c:pt>
                <c:pt idx="114">
                  <c:v>0.28740520000000003</c:v>
                </c:pt>
                <c:pt idx="115">
                  <c:v>0.3292892</c:v>
                </c:pt>
                <c:pt idx="116">
                  <c:v>0.33404639200000003</c:v>
                </c:pt>
                <c:pt idx="117">
                  <c:v>0.346770158</c:v>
                </c:pt>
                <c:pt idx="118">
                  <c:v>0.38559037000000002</c:v>
                </c:pt>
                <c:pt idx="119">
                  <c:v>0.32930138399999997</c:v>
                </c:pt>
                <c:pt idx="120">
                  <c:v>0.40213744200000001</c:v>
                </c:pt>
                <c:pt idx="121">
                  <c:v>0.42037121300000002</c:v>
                </c:pt>
                <c:pt idx="122">
                  <c:v>0.390515373</c:v>
                </c:pt>
                <c:pt idx="123">
                  <c:v>0.47567883999999999</c:v>
                </c:pt>
                <c:pt idx="124">
                  <c:v>0.36174864299999998</c:v>
                </c:pt>
                <c:pt idx="125">
                  <c:v>0.35150947199999999</c:v>
                </c:pt>
                <c:pt idx="126">
                  <c:v>0.33118789799999998</c:v>
                </c:pt>
                <c:pt idx="127">
                  <c:v>0.35369208800000002</c:v>
                </c:pt>
                <c:pt idx="128">
                  <c:v>0.37010542400000002</c:v>
                </c:pt>
                <c:pt idx="129">
                  <c:v>0.39147231999999998</c:v>
                </c:pt>
                <c:pt idx="130">
                  <c:v>0.40342033599999999</c:v>
                </c:pt>
                <c:pt idx="131">
                  <c:v>0.34900220599999998</c:v>
                </c:pt>
                <c:pt idx="132">
                  <c:v>0.350560384</c:v>
                </c:pt>
                <c:pt idx="133">
                  <c:v>0.33131868199999998</c:v>
                </c:pt>
                <c:pt idx="134">
                  <c:v>0.35396730399999998</c:v>
                </c:pt>
                <c:pt idx="135">
                  <c:v>0.35841482400000002</c:v>
                </c:pt>
                <c:pt idx="136">
                  <c:v>0.38248563499999999</c:v>
                </c:pt>
                <c:pt idx="137">
                  <c:v>0.39607453100000001</c:v>
                </c:pt>
                <c:pt idx="138">
                  <c:v>0.38158624299999999</c:v>
                </c:pt>
                <c:pt idx="139">
                  <c:v>0.39304076999999998</c:v>
                </c:pt>
                <c:pt idx="140">
                  <c:v>0.408855152</c:v>
                </c:pt>
                <c:pt idx="141">
                  <c:v>0.34065690399999998</c:v>
                </c:pt>
                <c:pt idx="142">
                  <c:v>0.336924424</c:v>
                </c:pt>
                <c:pt idx="143">
                  <c:v>0.40638820399999998</c:v>
                </c:pt>
                <c:pt idx="144">
                  <c:v>0.42039628000000001</c:v>
                </c:pt>
                <c:pt idx="145">
                  <c:v>0.43505600799999999</c:v>
                </c:pt>
                <c:pt idx="146">
                  <c:v>0.35902104800000001</c:v>
                </c:pt>
                <c:pt idx="147">
                  <c:v>0.382393712</c:v>
                </c:pt>
                <c:pt idx="148">
                  <c:v>0.38524897600000002</c:v>
                </c:pt>
                <c:pt idx="149">
                  <c:v>0.37984621600000001</c:v>
                </c:pt>
                <c:pt idx="150">
                  <c:v>0.39090301799999999</c:v>
                </c:pt>
                <c:pt idx="151">
                  <c:v>0.32870185600000001</c:v>
                </c:pt>
                <c:pt idx="152">
                  <c:v>0.29884773799999997</c:v>
                </c:pt>
                <c:pt idx="153">
                  <c:v>0.26597662799999999</c:v>
                </c:pt>
                <c:pt idx="154">
                  <c:v>0.29373410900000002</c:v>
                </c:pt>
                <c:pt idx="155">
                  <c:v>0.29250100800000001</c:v>
                </c:pt>
                <c:pt idx="156">
                  <c:v>0.29654375999999999</c:v>
                </c:pt>
                <c:pt idx="157">
                  <c:v>0.28096581599999998</c:v>
                </c:pt>
                <c:pt idx="158">
                  <c:v>0.26359827200000002</c:v>
                </c:pt>
                <c:pt idx="159">
                  <c:v>0.29787368800000003</c:v>
                </c:pt>
                <c:pt idx="160">
                  <c:v>0.23789205599999999</c:v>
                </c:pt>
                <c:pt idx="161">
                  <c:v>0.26716630400000002</c:v>
                </c:pt>
                <c:pt idx="162">
                  <c:v>0.37018031200000001</c:v>
                </c:pt>
                <c:pt idx="163">
                  <c:v>0.38302187199999999</c:v>
                </c:pt>
                <c:pt idx="164">
                  <c:v>0.26606065600000001</c:v>
                </c:pt>
                <c:pt idx="165">
                  <c:v>0.30349033600000003</c:v>
                </c:pt>
                <c:pt idx="166">
                  <c:v>0.306695944</c:v>
                </c:pt>
                <c:pt idx="167">
                  <c:v>0.29535247999999997</c:v>
                </c:pt>
                <c:pt idx="168">
                  <c:v>0.29096026400000002</c:v>
                </c:pt>
                <c:pt idx="169">
                  <c:v>0.30996874400000002</c:v>
                </c:pt>
                <c:pt idx="170">
                  <c:v>0.31134947200000002</c:v>
                </c:pt>
                <c:pt idx="171">
                  <c:v>0.275451312</c:v>
                </c:pt>
                <c:pt idx="172">
                  <c:v>0.30875973600000001</c:v>
                </c:pt>
                <c:pt idx="173">
                  <c:v>0.30975475200000002</c:v>
                </c:pt>
                <c:pt idx="174">
                  <c:v>0.32933490399999998</c:v>
                </c:pt>
                <c:pt idx="175">
                  <c:v>0.34103219200000001</c:v>
                </c:pt>
                <c:pt idx="176">
                  <c:v>0.29780842400000002</c:v>
                </c:pt>
                <c:pt idx="177">
                  <c:v>0.30423808800000002</c:v>
                </c:pt>
                <c:pt idx="178">
                  <c:v>0.31755465599999999</c:v>
                </c:pt>
                <c:pt idx="179">
                  <c:v>0.36546407800000003</c:v>
                </c:pt>
                <c:pt idx="180">
                  <c:v>0.319521573</c:v>
                </c:pt>
                <c:pt idx="181">
                  <c:v>0.23808432500000001</c:v>
                </c:pt>
                <c:pt idx="182">
                  <c:v>0.27728261599999998</c:v>
                </c:pt>
                <c:pt idx="183">
                  <c:v>0.25237192000000003</c:v>
                </c:pt>
                <c:pt idx="184">
                  <c:v>0.24808564799999999</c:v>
                </c:pt>
                <c:pt idx="185">
                  <c:v>0.240138558</c:v>
                </c:pt>
                <c:pt idx="186">
                  <c:v>0.28449674200000002</c:v>
                </c:pt>
                <c:pt idx="187">
                  <c:v>0.294349688</c:v>
                </c:pt>
                <c:pt idx="188">
                  <c:v>0.27280446400000002</c:v>
                </c:pt>
                <c:pt idx="189">
                  <c:v>0.31356943999999998</c:v>
                </c:pt>
                <c:pt idx="190">
                  <c:v>0.28906174400000001</c:v>
                </c:pt>
                <c:pt idx="191">
                  <c:v>0.30807765599999998</c:v>
                </c:pt>
                <c:pt idx="192">
                  <c:v>0.31508937599999998</c:v>
                </c:pt>
                <c:pt idx="193">
                  <c:v>0.38891138400000003</c:v>
                </c:pt>
                <c:pt idx="194">
                  <c:v>0.423246128</c:v>
                </c:pt>
                <c:pt idx="195">
                  <c:v>0.39325455100000001</c:v>
                </c:pt>
                <c:pt idx="196">
                  <c:v>0.41134955200000001</c:v>
                </c:pt>
                <c:pt idx="197">
                  <c:v>0.38496090399999999</c:v>
                </c:pt>
                <c:pt idx="198">
                  <c:v>0.38376587200000001</c:v>
                </c:pt>
                <c:pt idx="199">
                  <c:v>0.35161464399999998</c:v>
                </c:pt>
                <c:pt idx="200">
                  <c:v>0.38520316799999998</c:v>
                </c:pt>
                <c:pt idx="201">
                  <c:v>0.40973614400000002</c:v>
                </c:pt>
                <c:pt idx="202">
                  <c:v>0.42188203299999999</c:v>
                </c:pt>
                <c:pt idx="203">
                  <c:v>0.24630328000000001</c:v>
                </c:pt>
                <c:pt idx="204">
                  <c:v>0.28750285599999997</c:v>
                </c:pt>
                <c:pt idx="205">
                  <c:v>0.29762046399999997</c:v>
                </c:pt>
                <c:pt idx="206">
                  <c:v>0.27449916800000002</c:v>
                </c:pt>
                <c:pt idx="207">
                  <c:v>0.27543590600000001</c:v>
                </c:pt>
                <c:pt idx="208">
                  <c:v>0.29219875699999998</c:v>
                </c:pt>
                <c:pt idx="209">
                  <c:v>0.28227528000000002</c:v>
                </c:pt>
                <c:pt idx="210">
                  <c:v>0.27010455999999999</c:v>
                </c:pt>
                <c:pt idx="211">
                  <c:v>0.25480504799999998</c:v>
                </c:pt>
                <c:pt idx="212">
                  <c:v>0.305284096</c:v>
                </c:pt>
                <c:pt idx="213">
                  <c:v>0.26414927199999999</c:v>
                </c:pt>
                <c:pt idx="214">
                  <c:v>0.26837944000000002</c:v>
                </c:pt>
                <c:pt idx="215">
                  <c:v>0.29564915200000003</c:v>
                </c:pt>
                <c:pt idx="216">
                  <c:v>0.30492148000000002</c:v>
                </c:pt>
                <c:pt idx="217">
                  <c:v>0.27194217599999998</c:v>
                </c:pt>
                <c:pt idx="218">
                  <c:v>0.27975680000000003</c:v>
                </c:pt>
                <c:pt idx="219">
                  <c:v>0.31808211199999997</c:v>
                </c:pt>
                <c:pt idx="220">
                  <c:v>0.28481748000000001</c:v>
                </c:pt>
                <c:pt idx="221">
                  <c:v>0.275783746</c:v>
                </c:pt>
                <c:pt idx="222">
                  <c:v>0.31776998400000001</c:v>
                </c:pt>
                <c:pt idx="223">
                  <c:v>0.32761989600000002</c:v>
                </c:pt>
                <c:pt idx="224">
                  <c:v>0.34318537599999999</c:v>
                </c:pt>
                <c:pt idx="225">
                  <c:v>0.33240946399999999</c:v>
                </c:pt>
                <c:pt idx="226">
                  <c:v>0.335688451</c:v>
                </c:pt>
                <c:pt idx="227">
                  <c:v>0.29384904000000001</c:v>
                </c:pt>
                <c:pt idx="228">
                  <c:v>0.309851192</c:v>
                </c:pt>
                <c:pt idx="229">
                  <c:v>0.28267404499999998</c:v>
                </c:pt>
                <c:pt idx="230">
                  <c:v>0.310336269</c:v>
                </c:pt>
                <c:pt idx="231">
                  <c:v>0.31999977600000001</c:v>
                </c:pt>
                <c:pt idx="232">
                  <c:v>0.332190392</c:v>
                </c:pt>
                <c:pt idx="233">
                  <c:v>0.31849991799999999</c:v>
                </c:pt>
                <c:pt idx="234">
                  <c:v>0.31066184800000002</c:v>
                </c:pt>
                <c:pt idx="235">
                  <c:v>0.289388808</c:v>
                </c:pt>
                <c:pt idx="236">
                  <c:v>0.310533008</c:v>
                </c:pt>
                <c:pt idx="237">
                  <c:v>0.27999222400000001</c:v>
                </c:pt>
                <c:pt idx="238">
                  <c:v>0.28806224800000002</c:v>
                </c:pt>
                <c:pt idx="239">
                  <c:v>0.27299372</c:v>
                </c:pt>
                <c:pt idx="240">
                  <c:v>0.28541553600000003</c:v>
                </c:pt>
                <c:pt idx="241">
                  <c:v>0.26984074400000002</c:v>
                </c:pt>
                <c:pt idx="242">
                  <c:v>0.26125406400000001</c:v>
                </c:pt>
                <c:pt idx="243">
                  <c:v>0.33439567999999997</c:v>
                </c:pt>
                <c:pt idx="244">
                  <c:v>0.31924385599999999</c:v>
                </c:pt>
                <c:pt idx="245">
                  <c:v>0.324775233</c:v>
                </c:pt>
                <c:pt idx="246">
                  <c:v>0.29463983999999999</c:v>
                </c:pt>
                <c:pt idx="247">
                  <c:v>0.29728621599999999</c:v>
                </c:pt>
                <c:pt idx="248">
                  <c:v>0.31280397599999998</c:v>
                </c:pt>
                <c:pt idx="249">
                  <c:v>0.301391994</c:v>
                </c:pt>
                <c:pt idx="250">
                  <c:v>0.322190268</c:v>
                </c:pt>
                <c:pt idx="251">
                  <c:v>0.36118382799999998</c:v>
                </c:pt>
                <c:pt idx="252">
                  <c:v>0.30122737999999999</c:v>
                </c:pt>
                <c:pt idx="253">
                  <c:v>0.27708650299999998</c:v>
                </c:pt>
                <c:pt idx="254">
                  <c:v>0.27709176000000002</c:v>
                </c:pt>
                <c:pt idx="255">
                  <c:v>0.30774279999999998</c:v>
                </c:pt>
                <c:pt idx="256">
                  <c:v>0.34409090399999998</c:v>
                </c:pt>
                <c:pt idx="257">
                  <c:v>0.3473388</c:v>
                </c:pt>
                <c:pt idx="258">
                  <c:v>0.33000829599999998</c:v>
                </c:pt>
                <c:pt idx="259">
                  <c:v>0.30559282399999999</c:v>
                </c:pt>
                <c:pt idx="260">
                  <c:v>0.26292824799999998</c:v>
                </c:pt>
                <c:pt idx="261">
                  <c:v>0.27424002400000003</c:v>
                </c:pt>
                <c:pt idx="262">
                  <c:v>0.28221110399999999</c:v>
                </c:pt>
                <c:pt idx="263">
                  <c:v>0.28234014800000001</c:v>
                </c:pt>
                <c:pt idx="264">
                  <c:v>0.31158508800000001</c:v>
                </c:pt>
                <c:pt idx="265">
                  <c:v>0.32856791200000002</c:v>
                </c:pt>
                <c:pt idx="266">
                  <c:v>0.31779746399999997</c:v>
                </c:pt>
                <c:pt idx="267">
                  <c:v>0.34239367199999998</c:v>
                </c:pt>
                <c:pt idx="268">
                  <c:v>0.340686504</c:v>
                </c:pt>
                <c:pt idx="269">
                  <c:v>0.30422191999999998</c:v>
                </c:pt>
                <c:pt idx="270">
                  <c:v>0.324173304</c:v>
                </c:pt>
                <c:pt idx="271">
                  <c:v>0.39386136399999999</c:v>
                </c:pt>
                <c:pt idx="272">
                  <c:v>0.38432541999999997</c:v>
                </c:pt>
                <c:pt idx="273">
                  <c:v>0.36424989800000002</c:v>
                </c:pt>
                <c:pt idx="274">
                  <c:v>0.40466439199999998</c:v>
                </c:pt>
                <c:pt idx="275">
                  <c:v>0.39211926400000002</c:v>
                </c:pt>
                <c:pt idx="276">
                  <c:v>0.36092011200000002</c:v>
                </c:pt>
                <c:pt idx="277">
                  <c:v>0.42915940800000002</c:v>
                </c:pt>
                <c:pt idx="278">
                  <c:v>0.28699599999999997</c:v>
                </c:pt>
                <c:pt idx="279">
                  <c:v>0.28424328799999998</c:v>
                </c:pt>
                <c:pt idx="280">
                  <c:v>0.26266868799999998</c:v>
                </c:pt>
                <c:pt idx="281">
                  <c:v>0.32574420799999998</c:v>
                </c:pt>
                <c:pt idx="282">
                  <c:v>0.32291313599999999</c:v>
                </c:pt>
                <c:pt idx="283">
                  <c:v>0.25682866300000001</c:v>
                </c:pt>
                <c:pt idx="284">
                  <c:v>0.246988976</c:v>
                </c:pt>
                <c:pt idx="285">
                  <c:v>0.31482534400000001</c:v>
                </c:pt>
                <c:pt idx="286">
                  <c:v>0.29139430399999999</c:v>
                </c:pt>
                <c:pt idx="287">
                  <c:v>0.28800988799999999</c:v>
                </c:pt>
                <c:pt idx="288">
                  <c:v>0.33040926399999998</c:v>
                </c:pt>
                <c:pt idx="289">
                  <c:v>0.32969513</c:v>
                </c:pt>
                <c:pt idx="290">
                  <c:v>0.29274744800000002</c:v>
                </c:pt>
                <c:pt idx="291">
                  <c:v>0.35224915200000001</c:v>
                </c:pt>
                <c:pt idx="292">
                  <c:v>0.36074304000000001</c:v>
                </c:pt>
                <c:pt idx="293">
                  <c:v>0.36277683599999999</c:v>
                </c:pt>
                <c:pt idx="294">
                  <c:v>0.32032448800000002</c:v>
                </c:pt>
                <c:pt idx="295">
                  <c:v>0.40912377700000002</c:v>
                </c:pt>
                <c:pt idx="296">
                  <c:v>0.410651936</c:v>
                </c:pt>
                <c:pt idx="297">
                  <c:v>0.325921664</c:v>
                </c:pt>
                <c:pt idx="298">
                  <c:v>0.32751176799999998</c:v>
                </c:pt>
                <c:pt idx="299">
                  <c:v>0.32160054799999999</c:v>
                </c:pt>
                <c:pt idx="300">
                  <c:v>0.36059559899999999</c:v>
                </c:pt>
                <c:pt idx="301">
                  <c:v>0.347146968</c:v>
                </c:pt>
                <c:pt idx="302">
                  <c:v>0.39990182699999999</c:v>
                </c:pt>
                <c:pt idx="303">
                  <c:v>0.39484267200000001</c:v>
                </c:pt>
                <c:pt idx="304">
                  <c:v>0.356363608</c:v>
                </c:pt>
                <c:pt idx="305">
                  <c:v>0.392416076</c:v>
                </c:pt>
                <c:pt idx="306">
                  <c:v>0.32850253600000001</c:v>
                </c:pt>
                <c:pt idx="307">
                  <c:v>0.30825461599999998</c:v>
                </c:pt>
                <c:pt idx="308">
                  <c:v>0.29303304299999999</c:v>
                </c:pt>
                <c:pt idx="309">
                  <c:v>0.38336255200000002</c:v>
                </c:pt>
                <c:pt idx="310">
                  <c:v>0.38111350399999999</c:v>
                </c:pt>
                <c:pt idx="311">
                  <c:v>0.326551172</c:v>
                </c:pt>
                <c:pt idx="312">
                  <c:v>0.316991252</c:v>
                </c:pt>
                <c:pt idx="313">
                  <c:v>0.25708344399999999</c:v>
                </c:pt>
                <c:pt idx="314">
                  <c:v>0.33218621599999998</c:v>
                </c:pt>
                <c:pt idx="315">
                  <c:v>0.289986788</c:v>
                </c:pt>
                <c:pt idx="316">
                  <c:v>0.323492632</c:v>
                </c:pt>
                <c:pt idx="317">
                  <c:v>0.33695025200000001</c:v>
                </c:pt>
                <c:pt idx="318">
                  <c:v>0.28745842999999999</c:v>
                </c:pt>
                <c:pt idx="319">
                  <c:v>0.31792764000000001</c:v>
                </c:pt>
                <c:pt idx="320">
                  <c:v>0.33842586000000002</c:v>
                </c:pt>
                <c:pt idx="321">
                  <c:v>0.34092498399999999</c:v>
                </c:pt>
                <c:pt idx="322">
                  <c:v>0.33767177999999998</c:v>
                </c:pt>
                <c:pt idx="323">
                  <c:v>0.40300997599999999</c:v>
                </c:pt>
                <c:pt idx="324">
                  <c:v>0.416400296</c:v>
                </c:pt>
                <c:pt idx="325">
                  <c:v>0.347994372</c:v>
                </c:pt>
                <c:pt idx="326">
                  <c:v>0.38349117199999999</c:v>
                </c:pt>
                <c:pt idx="327">
                  <c:v>0.41247304899999998</c:v>
                </c:pt>
                <c:pt idx="328">
                  <c:v>0.445785559</c:v>
                </c:pt>
                <c:pt idx="329">
                  <c:v>0.46146888000000003</c:v>
                </c:pt>
                <c:pt idx="330">
                  <c:v>0.39777272400000002</c:v>
                </c:pt>
                <c:pt idx="331">
                  <c:v>0.40925701599999997</c:v>
                </c:pt>
                <c:pt idx="332">
                  <c:v>0.50041910000000001</c:v>
                </c:pt>
                <c:pt idx="333">
                  <c:v>0.50673952</c:v>
                </c:pt>
                <c:pt idx="334">
                  <c:v>0.56044896</c:v>
                </c:pt>
                <c:pt idx="335">
                  <c:v>0.51333434200000005</c:v>
                </c:pt>
                <c:pt idx="336">
                  <c:v>0.51085079200000005</c:v>
                </c:pt>
                <c:pt idx="337">
                  <c:v>0.41481947200000002</c:v>
                </c:pt>
                <c:pt idx="338">
                  <c:v>0.40393640400000003</c:v>
                </c:pt>
                <c:pt idx="339">
                  <c:v>0.54696783199999999</c:v>
                </c:pt>
                <c:pt idx="340">
                  <c:v>0.52271998399999997</c:v>
                </c:pt>
                <c:pt idx="341">
                  <c:v>0.42379524000000002</c:v>
                </c:pt>
                <c:pt idx="342">
                  <c:v>0.48446092899999998</c:v>
                </c:pt>
                <c:pt idx="343">
                  <c:v>0.51510363199999998</c:v>
                </c:pt>
                <c:pt idx="344">
                  <c:v>0.40668379999999998</c:v>
                </c:pt>
                <c:pt idx="345">
                  <c:v>0.39330318399999997</c:v>
                </c:pt>
                <c:pt idx="346">
                  <c:v>0.47355512799999999</c:v>
                </c:pt>
                <c:pt idx="347">
                  <c:v>0.50001983999999999</c:v>
                </c:pt>
                <c:pt idx="348">
                  <c:v>0.476163952</c:v>
                </c:pt>
                <c:pt idx="349">
                  <c:v>0.48469287999999999</c:v>
                </c:pt>
                <c:pt idx="350">
                  <c:v>0.45142530400000003</c:v>
                </c:pt>
                <c:pt idx="351">
                  <c:v>0.38280602400000002</c:v>
                </c:pt>
                <c:pt idx="352">
                  <c:v>0.39600221299999999</c:v>
                </c:pt>
                <c:pt idx="353">
                  <c:v>0.46883039999999998</c:v>
                </c:pt>
                <c:pt idx="354">
                  <c:v>0.55456432</c:v>
                </c:pt>
                <c:pt idx="355">
                  <c:v>0.547518159</c:v>
                </c:pt>
                <c:pt idx="356">
                  <c:v>0.54942542000000005</c:v>
                </c:pt>
                <c:pt idx="357">
                  <c:v>0.39255946200000003</c:v>
                </c:pt>
                <c:pt idx="358">
                  <c:v>0.36747215799999999</c:v>
                </c:pt>
                <c:pt idx="359">
                  <c:v>0.38816957600000002</c:v>
                </c:pt>
                <c:pt idx="360">
                  <c:v>0.38321537999999999</c:v>
                </c:pt>
                <c:pt idx="361">
                  <c:v>0.37489032799999999</c:v>
                </c:pt>
                <c:pt idx="362">
                  <c:v>0.42828370399999999</c:v>
                </c:pt>
                <c:pt idx="363">
                  <c:v>0.48209868</c:v>
                </c:pt>
                <c:pt idx="364">
                  <c:v>0.497624232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346-BF4C-AF63-968F7C3D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293440"/>
        <c:axId val="183550528"/>
      </c:lineChart>
      <c:dateAx>
        <c:axId val="199293440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de-DE"/>
          </a:p>
        </c:txPr>
        <c:crossAx val="183550528"/>
        <c:crosses val="autoZero"/>
        <c:auto val="0"/>
        <c:lblOffset val="100"/>
        <c:baseTimeUnit val="days"/>
      </c:dateAx>
      <c:valAx>
        <c:axId val="1835505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>
                <a:solidFill>
                  <a:schemeClr val="tx2">
                    <a:lumMod val="75000"/>
                  </a:schemeClr>
                </a:solidFill>
              </a:defRPr>
            </a:pPr>
            <a:endParaRPr lang="de-DE"/>
          </a:p>
        </c:txPr>
        <c:crossAx val="199293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564090276580366"/>
          <c:y val="0.10806505594009203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12700" cap="flat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image" Target="../media/image3.emf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3.xml"/><Relationship Id="rId1" Type="http://schemas.openxmlformats.org/officeDocument/2006/relationships/image" Target="../media/image4.png"/><Relationship Id="rId5" Type="http://schemas.openxmlformats.org/officeDocument/2006/relationships/image" Target="../media/image6.emf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85A9C0-FEE3-7D4E-B9B2-D358E7C46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" y="388620"/>
          <a:ext cx="937260" cy="256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449580</xdr:colOff>
      <xdr:row>5</xdr:row>
      <xdr:rowOff>38100</xdr:rowOff>
    </xdr:from>
    <xdr:to>
      <xdr:col>11</xdr:col>
      <xdr:colOff>38100</xdr:colOff>
      <xdr:row>7</xdr:row>
      <xdr:rowOff>68580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AA226BDA-C2F0-E749-B556-24CA3AFBA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3080" y="863600"/>
          <a:ext cx="1341120" cy="36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182880</xdr:colOff>
      <xdr:row>5</xdr:row>
      <xdr:rowOff>0</xdr:rowOff>
    </xdr:from>
    <xdr:to>
      <xdr:col>14</xdr:col>
      <xdr:colOff>76200</xdr:colOff>
      <xdr:row>31</xdr:row>
      <xdr:rowOff>68580</xdr:rowOff>
    </xdr:to>
    <xdr:grpSp>
      <xdr:nvGrpSpPr>
        <xdr:cNvPr id="14" name="Gruppieren 13">
          <a:extLst>
            <a:ext uri="{FF2B5EF4-FFF2-40B4-BE49-F238E27FC236}">
              <a16:creationId xmlns:a16="http://schemas.microsoft.com/office/drawing/2014/main" id="{AA6283FA-021E-0A40-A7C1-03B1627EC06C}"/>
            </a:ext>
          </a:extLst>
        </xdr:cNvPr>
        <xdr:cNvGrpSpPr/>
      </xdr:nvGrpSpPr>
      <xdr:grpSpPr>
        <a:xfrm>
          <a:off x="5631180" y="825500"/>
          <a:ext cx="7780020" cy="4399280"/>
          <a:chOff x="5593080" y="736600"/>
          <a:chExt cx="7780020" cy="4399280"/>
        </a:xfrm>
      </xdr:grpSpPr>
      <xdr:grpSp>
        <xdr:nvGrpSpPr>
          <xdr:cNvPr id="8" name="Gruppieren 7">
            <a:extLst>
              <a:ext uri="{FF2B5EF4-FFF2-40B4-BE49-F238E27FC236}">
                <a16:creationId xmlns:a16="http://schemas.microsoft.com/office/drawing/2014/main" id="{95635AE4-C55B-CC44-A23B-C42560357278}"/>
              </a:ext>
            </a:extLst>
          </xdr:cNvPr>
          <xdr:cNvGrpSpPr/>
        </xdr:nvGrpSpPr>
        <xdr:grpSpPr>
          <a:xfrm>
            <a:off x="5593080" y="736600"/>
            <a:ext cx="7780020" cy="4399280"/>
            <a:chOff x="5593080" y="736600"/>
            <a:chExt cx="7780020" cy="4399280"/>
          </a:xfrm>
        </xdr:grpSpPr>
        <xdr:graphicFrame macro="">
          <xdr:nvGraphicFramePr>
            <xdr:cNvPr id="3" name="Diagramm 2">
              <a:extLst>
                <a:ext uri="{FF2B5EF4-FFF2-40B4-BE49-F238E27FC236}">
                  <a16:creationId xmlns:a16="http://schemas.microsoft.com/office/drawing/2014/main" id="{BD843DB8-AF81-0F44-B8DC-FBD56BD1E391}"/>
                </a:ext>
              </a:extLst>
            </xdr:cNvPr>
            <xdr:cNvGraphicFramePr>
              <a:graphicFrameLocks/>
            </xdr:cNvGraphicFramePr>
          </xdr:nvGraphicFramePr>
          <xdr:xfrm>
            <a:off x="5593080" y="736600"/>
            <a:ext cx="7749540" cy="439928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2643717C-F9C3-E94C-97FB-30B88CF0410B}"/>
                </a:ext>
              </a:extLst>
            </xdr:cNvPr>
            <xdr:cNvSpPr txBox="1"/>
          </xdr:nvSpPr>
          <xdr:spPr>
            <a:xfrm>
              <a:off x="6261100" y="4838700"/>
              <a:ext cx="7112000" cy="2667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DE" sz="100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01.2021  </a:t>
              </a:r>
              <a:r>
                <a:rPr lang="de-DE" sz="1000" baseline="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 </a:t>
              </a:r>
              <a:r>
                <a:rPr lang="de-DE" sz="100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02.2021</a:t>
              </a:r>
              <a:r>
                <a:rPr lang="de-DE" sz="1000" baseline="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   </a:t>
              </a:r>
              <a:r>
                <a:rPr lang="de-DE" sz="100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03.2021</a:t>
              </a:r>
              <a:r>
                <a:rPr lang="de-DE" sz="1000" baseline="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  </a:t>
              </a:r>
              <a:r>
                <a:rPr lang="de-DE" sz="100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04.2021    05.2021   06.2021   07.2021    08.2021   09.2021    10.2021    11.2021</a:t>
              </a:r>
              <a:r>
                <a:rPr lang="de-DE" sz="1000" baseline="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 12.2021</a:t>
              </a:r>
              <a:endParaRPr lang="de-DE"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12" name="Grafik 11">
            <a:extLst>
              <a:ext uri="{FF2B5EF4-FFF2-40B4-BE49-F238E27FC236}">
                <a16:creationId xmlns:a16="http://schemas.microsoft.com/office/drawing/2014/main" id="{F70BAC2B-FE69-E640-878C-81D696B4E3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823700" y="736600"/>
            <a:ext cx="1422400" cy="320821"/>
          </a:xfrm>
          <a:prstGeom prst="rect">
            <a:avLst/>
          </a:prstGeom>
          <a:solidFill>
            <a:schemeClr val="bg1"/>
          </a:solidFill>
        </xdr:spPr>
      </xdr:pic>
    </xdr:grpSp>
    <xdr:clientData/>
  </xdr:twoCellAnchor>
  <xdr:twoCellAnchor>
    <xdr:from>
      <xdr:col>5</xdr:col>
      <xdr:colOff>154940</xdr:colOff>
      <xdr:row>33</xdr:row>
      <xdr:rowOff>33020</xdr:rowOff>
    </xdr:from>
    <xdr:to>
      <xdr:col>14</xdr:col>
      <xdr:colOff>152400</xdr:colOff>
      <xdr:row>59</xdr:row>
      <xdr:rowOff>129540</xdr:rowOff>
    </xdr:to>
    <xdr:grpSp>
      <xdr:nvGrpSpPr>
        <xdr:cNvPr id="15" name="Gruppieren 14">
          <a:extLst>
            <a:ext uri="{FF2B5EF4-FFF2-40B4-BE49-F238E27FC236}">
              <a16:creationId xmlns:a16="http://schemas.microsoft.com/office/drawing/2014/main" id="{76AFBAD2-91AC-8142-BC68-D16281BA6CDE}"/>
            </a:ext>
          </a:extLst>
        </xdr:cNvPr>
        <xdr:cNvGrpSpPr/>
      </xdr:nvGrpSpPr>
      <xdr:grpSpPr>
        <a:xfrm>
          <a:off x="5603240" y="5519420"/>
          <a:ext cx="7884160" cy="4389120"/>
          <a:chOff x="5615940" y="5316220"/>
          <a:chExt cx="7884160" cy="4389120"/>
        </a:xfrm>
      </xdr:grpSpPr>
      <xdr:grpSp>
        <xdr:nvGrpSpPr>
          <xdr:cNvPr id="10" name="Gruppieren 9">
            <a:extLst>
              <a:ext uri="{FF2B5EF4-FFF2-40B4-BE49-F238E27FC236}">
                <a16:creationId xmlns:a16="http://schemas.microsoft.com/office/drawing/2014/main" id="{127BB66A-10E8-AB46-87F6-D37CB15D1034}"/>
              </a:ext>
            </a:extLst>
          </xdr:cNvPr>
          <xdr:cNvGrpSpPr/>
        </xdr:nvGrpSpPr>
        <xdr:grpSpPr>
          <a:xfrm>
            <a:off x="5615940" y="5316220"/>
            <a:ext cx="7884160" cy="4389120"/>
            <a:chOff x="5615940" y="5316220"/>
            <a:chExt cx="7884160" cy="4389120"/>
          </a:xfrm>
        </xdr:grpSpPr>
        <xdr:graphicFrame macro="">
          <xdr:nvGraphicFramePr>
            <xdr:cNvPr id="4" name="Diagramm 5">
              <a:extLst>
                <a:ext uri="{FF2B5EF4-FFF2-40B4-BE49-F238E27FC236}">
                  <a16:creationId xmlns:a16="http://schemas.microsoft.com/office/drawing/2014/main" id="{77911640-1344-1049-87B7-747BDEEEEA3C}"/>
                </a:ext>
              </a:extLst>
            </xdr:cNvPr>
            <xdr:cNvGraphicFramePr>
              <a:graphicFrameLocks/>
            </xdr:cNvGraphicFramePr>
          </xdr:nvGraphicFramePr>
          <xdr:xfrm>
            <a:off x="5615940" y="5316220"/>
            <a:ext cx="7764780" cy="438912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AE85BB1E-919E-3A4C-96F6-55D87094AB44}"/>
                </a:ext>
              </a:extLst>
            </xdr:cNvPr>
            <xdr:cNvSpPr txBox="1"/>
          </xdr:nvSpPr>
          <xdr:spPr>
            <a:xfrm>
              <a:off x="6070600" y="9410700"/>
              <a:ext cx="7429500" cy="2667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DE" sz="100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01.2021  </a:t>
              </a:r>
              <a:r>
                <a:rPr lang="de-DE" sz="1000" baseline="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  </a:t>
              </a:r>
              <a:r>
                <a:rPr lang="de-DE" sz="100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02.2021</a:t>
              </a:r>
              <a:r>
                <a:rPr lang="de-DE" sz="1000" baseline="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   </a:t>
              </a:r>
              <a:r>
                <a:rPr lang="de-DE" sz="100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03.2021</a:t>
              </a:r>
              <a:r>
                <a:rPr lang="de-DE" sz="1000" baseline="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    </a:t>
              </a:r>
              <a:r>
                <a:rPr lang="de-DE" sz="100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04.2021    05.2021    06.2021   07.2021    08.2021    09.2021    10.2021     11.2021</a:t>
              </a:r>
              <a:r>
                <a:rPr lang="de-DE" sz="1000" baseline="0">
                  <a:solidFill>
                    <a:schemeClr val="tx2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  12.2021</a:t>
              </a:r>
              <a:endParaRPr lang="de-DE"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13" name="Grafik 12">
            <a:extLst>
              <a:ext uri="{FF2B5EF4-FFF2-40B4-BE49-F238E27FC236}">
                <a16:creationId xmlns:a16="http://schemas.microsoft.com/office/drawing/2014/main" id="{B8F1EB2E-10A1-FA4B-B7EB-01702273CA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1836400" y="5321300"/>
            <a:ext cx="1422400" cy="320821"/>
          </a:xfrm>
          <a:prstGeom prst="rect">
            <a:avLst/>
          </a:prstGeom>
          <a:solidFill>
            <a:schemeClr val="bg1"/>
          </a:solidFill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42863</xdr:colOff>
      <xdr:row>2</xdr:row>
      <xdr:rowOff>53331</xdr:rowOff>
    </xdr:from>
    <xdr:to>
      <xdr:col>1</xdr:col>
      <xdr:colOff>980123</xdr:colOff>
      <xdr:row>3</xdr:row>
      <xdr:rowOff>102877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3363" y="381944"/>
          <a:ext cx="937260" cy="211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886460</xdr:colOff>
      <xdr:row>32</xdr:row>
      <xdr:rowOff>113041</xdr:rowOff>
    </xdr:from>
    <xdr:to>
      <xdr:col>14</xdr:col>
      <xdr:colOff>764540</xdr:colOff>
      <xdr:row>60</xdr:row>
      <xdr:rowOff>2266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2E1EBCDE-DC4E-8145-921A-9DC86D5C7260}"/>
            </a:ext>
          </a:extLst>
        </xdr:cNvPr>
        <xdr:cNvGrpSpPr/>
      </xdr:nvGrpSpPr>
      <xdr:grpSpPr>
        <a:xfrm>
          <a:off x="6830060" y="5066041"/>
          <a:ext cx="7815580" cy="4156425"/>
          <a:chOff x="6830060" y="5066041"/>
          <a:chExt cx="7815580" cy="4156425"/>
        </a:xfrm>
      </xdr:grpSpPr>
      <xdr:graphicFrame macro="">
        <xdr:nvGraphicFramePr>
          <xdr:cNvPr id="20491" name="Diagramm 11">
            <a:extLst>
              <a:ext uri="{FF2B5EF4-FFF2-40B4-BE49-F238E27FC236}">
                <a16:creationId xmlns:a16="http://schemas.microsoft.com/office/drawing/2014/main" id="{00000000-0008-0000-0000-00000B500000}"/>
              </a:ext>
            </a:extLst>
          </xdr:cNvPr>
          <xdr:cNvGraphicFramePr>
            <a:graphicFrameLocks/>
          </xdr:cNvGraphicFramePr>
        </xdr:nvGraphicFramePr>
        <xdr:xfrm>
          <a:off x="6830060" y="5066041"/>
          <a:ext cx="7815580" cy="4156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6" name="Grafik 5">
            <a:extLst>
              <a:ext uri="{FF2B5EF4-FFF2-40B4-BE49-F238E27FC236}">
                <a16:creationId xmlns:a16="http://schemas.microsoft.com/office/drawing/2014/main" id="{E846F3E5-17E5-E248-BB0A-E26657BF9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3208000" y="5143500"/>
            <a:ext cx="1422400" cy="320821"/>
          </a:xfrm>
          <a:prstGeom prst="rect">
            <a:avLst/>
          </a:prstGeom>
          <a:solidFill>
            <a:schemeClr val="bg1"/>
          </a:solidFill>
        </xdr:spPr>
      </xdr:pic>
    </xdr:grpSp>
    <xdr:clientData/>
  </xdr:twoCellAnchor>
  <xdr:twoCellAnchor>
    <xdr:from>
      <xdr:col>5</xdr:col>
      <xdr:colOff>876300</xdr:colOff>
      <xdr:row>3</xdr:row>
      <xdr:rowOff>139699</xdr:rowOff>
    </xdr:from>
    <xdr:to>
      <xdr:col>14</xdr:col>
      <xdr:colOff>825500</xdr:colOff>
      <xdr:row>31</xdr:row>
      <xdr:rowOff>14637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964C7D7B-1235-FA40-BAEB-789F09E1A77F}"/>
            </a:ext>
          </a:extLst>
        </xdr:cNvPr>
        <xdr:cNvGrpSpPr/>
      </xdr:nvGrpSpPr>
      <xdr:grpSpPr>
        <a:xfrm>
          <a:off x="6819900" y="647699"/>
          <a:ext cx="7886700" cy="4167538"/>
          <a:chOff x="6819900" y="647699"/>
          <a:chExt cx="7886700" cy="4167538"/>
        </a:xfrm>
      </xdr:grpSpPr>
      <xdr:graphicFrame macro="">
        <xdr:nvGraphicFramePr>
          <xdr:cNvPr id="20486" name="Diagramm 6">
            <a:extLst>
              <a:ext uri="{FF2B5EF4-FFF2-40B4-BE49-F238E27FC236}">
                <a16:creationId xmlns:a16="http://schemas.microsoft.com/office/drawing/2014/main" id="{00000000-0008-0000-0000-000006500000}"/>
              </a:ext>
            </a:extLst>
          </xdr:cNvPr>
          <xdr:cNvGraphicFramePr>
            <a:graphicFrameLocks/>
          </xdr:cNvGraphicFramePr>
        </xdr:nvGraphicFramePr>
        <xdr:xfrm>
          <a:off x="6819900" y="647699"/>
          <a:ext cx="7886700" cy="4167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pic>
        <xdr:nvPicPr>
          <xdr:cNvPr id="8" name="Grafik 7">
            <a:extLst>
              <a:ext uri="{FF2B5EF4-FFF2-40B4-BE49-F238E27FC236}">
                <a16:creationId xmlns:a16="http://schemas.microsoft.com/office/drawing/2014/main" id="{0455C335-312F-9346-AFB4-91D230AC09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3246100" y="787400"/>
            <a:ext cx="1422400" cy="320821"/>
          </a:xfrm>
          <a:prstGeom prst="rect">
            <a:avLst/>
          </a:prstGeom>
          <a:solidFill>
            <a:schemeClr val="bg1"/>
          </a:solidFill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18F1D-9BF3-294F-806B-32DCA6276AE0}">
  <dimension ref="A2:R99"/>
  <sheetViews>
    <sheetView workbookViewId="0">
      <pane ySplit="4" topLeftCell="A5" activePane="bottomLeft" state="frozen"/>
      <selection pane="bottomLeft" activeCell="D24" sqref="D24"/>
    </sheetView>
  </sheetViews>
  <sheetFormatPr baseColWidth="10" defaultColWidth="11.5" defaultRowHeight="13" x14ac:dyDescent="0.15"/>
  <cols>
    <col min="1" max="1" width="2.6640625" style="2" customWidth="1"/>
    <col min="2" max="2" width="14.83203125" style="1" customWidth="1"/>
    <col min="3" max="4" width="20.6640625" style="2" customWidth="1"/>
    <col min="5" max="5" width="12.6640625" style="8" customWidth="1"/>
    <col min="6" max="16384" width="11.5" style="2"/>
  </cols>
  <sheetData>
    <row r="2" spans="1:18" ht="14" thickBot="1" x14ac:dyDescent="0.2"/>
    <row r="3" spans="1:18" x14ac:dyDescent="0.15">
      <c r="B3" s="10"/>
      <c r="C3" s="11" t="s">
        <v>1</v>
      </c>
      <c r="D3" s="12" t="s">
        <v>3</v>
      </c>
      <c r="E3" s="11" t="s">
        <v>0</v>
      </c>
      <c r="F3" s="4"/>
    </row>
    <row r="4" spans="1:18" ht="12.75" customHeight="1" thickBot="1" x14ac:dyDescent="0.2">
      <c r="B4" s="13"/>
      <c r="C4" s="14" t="s">
        <v>2</v>
      </c>
      <c r="D4" s="15" t="s">
        <v>2</v>
      </c>
      <c r="E4" s="16"/>
      <c r="F4" s="4"/>
    </row>
    <row r="5" spans="1:18" x14ac:dyDescent="0.15">
      <c r="B5" s="17">
        <v>44197</v>
      </c>
      <c r="C5" s="23">
        <v>71.623999999999995</v>
      </c>
      <c r="D5" s="26">
        <v>15.446</v>
      </c>
      <c r="E5" s="18">
        <v>4.6399999999999997</v>
      </c>
    </row>
    <row r="6" spans="1:18" x14ac:dyDescent="0.15">
      <c r="B6" s="17">
        <v>44228</v>
      </c>
      <c r="C6" s="23">
        <v>68.278999999999996</v>
      </c>
      <c r="D6" s="26">
        <v>16.417999999999999</v>
      </c>
      <c r="E6" s="18">
        <v>4.16</v>
      </c>
      <c r="I6" s="5"/>
    </row>
    <row r="7" spans="1:18" ht="13.25" customHeight="1" x14ac:dyDescent="0.15">
      <c r="A7"/>
      <c r="B7" s="17">
        <v>44256</v>
      </c>
      <c r="C7" s="23">
        <v>69.436000000000007</v>
      </c>
      <c r="D7" s="26">
        <v>14.555999999999999</v>
      </c>
      <c r="E7" s="18">
        <v>4.7699999999999996</v>
      </c>
      <c r="F7"/>
      <c r="G7"/>
      <c r="H7"/>
      <c r="I7" s="5"/>
      <c r="J7"/>
    </row>
    <row r="8" spans="1:18" ht="13.25" customHeight="1" x14ac:dyDescent="0.15">
      <c r="A8"/>
      <c r="B8" s="17">
        <v>44287</v>
      </c>
      <c r="C8" s="23">
        <v>64.679000000000002</v>
      </c>
      <c r="D8" s="26">
        <v>11.394</v>
      </c>
      <c r="E8" s="18">
        <v>5.68</v>
      </c>
      <c r="F8"/>
      <c r="G8"/>
      <c r="H8"/>
      <c r="I8" s="5"/>
      <c r="J8"/>
      <c r="K8"/>
    </row>
    <row r="9" spans="1:18" ht="13.25" customHeight="1" x14ac:dyDescent="0.15">
      <c r="A9"/>
      <c r="B9" s="17">
        <v>44317</v>
      </c>
      <c r="C9" s="23">
        <v>58.948</v>
      </c>
      <c r="D9" s="26">
        <v>11.794</v>
      </c>
      <c r="E9" s="18">
        <v>5</v>
      </c>
      <c r="F9"/>
      <c r="G9"/>
      <c r="H9"/>
      <c r="I9" s="5"/>
      <c r="J9"/>
      <c r="K9"/>
      <c r="L9"/>
    </row>
    <row r="10" spans="1:18" ht="13.25" customHeight="1" x14ac:dyDescent="0.15">
      <c r="A10"/>
      <c r="B10" s="17">
        <v>44348</v>
      </c>
      <c r="C10" s="23">
        <v>57.756999999999998</v>
      </c>
      <c r="D10" s="26">
        <v>9.1300000000000008</v>
      </c>
      <c r="E10" s="18">
        <v>6.33</v>
      </c>
      <c r="F10"/>
      <c r="G10"/>
      <c r="H10"/>
      <c r="I10" s="5"/>
      <c r="J10"/>
      <c r="K10"/>
      <c r="L10"/>
      <c r="M10"/>
    </row>
    <row r="11" spans="1:18" ht="13.25" customHeight="1" x14ac:dyDescent="0.15">
      <c r="A11"/>
      <c r="B11" s="17">
        <v>44378</v>
      </c>
      <c r="C11" s="23">
        <v>65.543999999999997</v>
      </c>
      <c r="D11" s="26">
        <v>9.7680000000000007</v>
      </c>
      <c r="E11" s="18">
        <v>6.71</v>
      </c>
      <c r="F11"/>
      <c r="G11"/>
      <c r="H11"/>
      <c r="I11" s="5"/>
      <c r="J11"/>
      <c r="K11"/>
      <c r="L11"/>
      <c r="M11"/>
      <c r="N11"/>
    </row>
    <row r="12" spans="1:18" ht="13.25" customHeight="1" x14ac:dyDescent="0.15">
      <c r="A12"/>
      <c r="B12" s="17">
        <v>44409</v>
      </c>
      <c r="C12" s="23">
        <v>58.848999999999997</v>
      </c>
      <c r="D12" s="26">
        <v>9.2609999999999992</v>
      </c>
      <c r="E12" s="18">
        <v>6.36</v>
      </c>
      <c r="F12"/>
      <c r="G12"/>
      <c r="H12"/>
      <c r="I12" s="5"/>
      <c r="J12"/>
      <c r="K12"/>
      <c r="L12"/>
      <c r="M12"/>
      <c r="N12"/>
      <c r="O12"/>
    </row>
    <row r="13" spans="1:18" ht="13.25" customHeight="1" x14ac:dyDescent="0.15">
      <c r="A13"/>
      <c r="B13" s="17">
        <v>44440</v>
      </c>
      <c r="C13" s="23">
        <v>61.826999999999998</v>
      </c>
      <c r="D13" s="26">
        <v>9.5069999999999997</v>
      </c>
      <c r="E13" s="18">
        <v>6.5</v>
      </c>
      <c r="F13"/>
      <c r="G13"/>
      <c r="H13"/>
      <c r="I13" s="5"/>
      <c r="J13"/>
      <c r="K13"/>
      <c r="L13"/>
      <c r="M13"/>
      <c r="N13"/>
      <c r="O13"/>
      <c r="P13"/>
    </row>
    <row r="14" spans="1:18" ht="13.25" customHeight="1" x14ac:dyDescent="0.15">
      <c r="A14"/>
      <c r="B14" s="17">
        <v>44470</v>
      </c>
      <c r="C14" s="23">
        <v>56.119</v>
      </c>
      <c r="D14" s="26">
        <v>10.478</v>
      </c>
      <c r="E14" s="18">
        <v>5.35</v>
      </c>
      <c r="F14"/>
      <c r="G14"/>
      <c r="H14"/>
      <c r="I14" s="5"/>
      <c r="J14"/>
      <c r="K14"/>
      <c r="L14"/>
      <c r="M14"/>
      <c r="N14"/>
      <c r="O14"/>
      <c r="P14"/>
      <c r="Q14"/>
    </row>
    <row r="15" spans="1:18" ht="13.25" customHeight="1" x14ac:dyDescent="0.15">
      <c r="A15"/>
      <c r="B15" s="17">
        <v>44501</v>
      </c>
      <c r="C15" s="23">
        <v>55.448</v>
      </c>
      <c r="D15" s="26">
        <v>10.933999999999999</v>
      </c>
      <c r="E15" s="18">
        <v>5.07</v>
      </c>
      <c r="F15"/>
      <c r="G15"/>
      <c r="H15"/>
      <c r="I15" s="5"/>
      <c r="J15"/>
      <c r="K15"/>
      <c r="L15"/>
      <c r="M15"/>
      <c r="N15"/>
      <c r="O15"/>
      <c r="P15"/>
      <c r="Q15"/>
      <c r="R15"/>
    </row>
    <row r="16" spans="1:18" ht="14" thickBot="1" x14ac:dyDescent="0.2">
      <c r="B16" s="17">
        <v>44531</v>
      </c>
      <c r="C16" s="24">
        <v>60.389000000000003</v>
      </c>
      <c r="D16" s="27">
        <v>14.295999999999999</v>
      </c>
      <c r="E16" s="19">
        <v>4.2300000000000004</v>
      </c>
    </row>
    <row r="17" spans="2:6" ht="14" thickTop="1" x14ac:dyDescent="0.15">
      <c r="B17" s="20" t="s">
        <v>5</v>
      </c>
      <c r="C17" s="21">
        <f>SUM(C5:C16)</f>
        <v>748.899</v>
      </c>
      <c r="D17" s="21">
        <v>142.98099999999999</v>
      </c>
      <c r="E17" s="22">
        <v>5.24</v>
      </c>
    </row>
    <row r="18" spans="2:6" ht="14" thickBot="1" x14ac:dyDescent="0.2">
      <c r="B18" s="6"/>
      <c r="C18" s="25"/>
      <c r="D18" s="28"/>
      <c r="E18" s="9"/>
    </row>
    <row r="19" spans="2:6" x14ac:dyDescent="0.15">
      <c r="B19" s="2"/>
    </row>
    <row r="20" spans="2:6" x14ac:dyDescent="0.15">
      <c r="B20" s="2"/>
    </row>
    <row r="21" spans="2:6" x14ac:dyDescent="0.15">
      <c r="B21" s="2"/>
    </row>
    <row r="22" spans="2:6" x14ac:dyDescent="0.15">
      <c r="B22" s="2"/>
    </row>
    <row r="23" spans="2:6" x14ac:dyDescent="0.15">
      <c r="B23" s="2"/>
    </row>
    <row r="24" spans="2:6" x14ac:dyDescent="0.15">
      <c r="B24" s="2"/>
    </row>
    <row r="25" spans="2:6" x14ac:dyDescent="0.15">
      <c r="B25" s="2"/>
    </row>
    <row r="26" spans="2:6" x14ac:dyDescent="0.15">
      <c r="B26" s="2"/>
    </row>
    <row r="27" spans="2:6" x14ac:dyDescent="0.15">
      <c r="B27" s="2"/>
    </row>
    <row r="28" spans="2:6" x14ac:dyDescent="0.15">
      <c r="B28" s="2"/>
    </row>
    <row r="29" spans="2:6" x14ac:dyDescent="0.15">
      <c r="B29" s="2"/>
    </row>
    <row r="30" spans="2:6" x14ac:dyDescent="0.15">
      <c r="B30" s="2"/>
      <c r="F30" s="7"/>
    </row>
    <row r="31" spans="2:6" x14ac:dyDescent="0.15">
      <c r="B31" s="2"/>
    </row>
    <row r="32" spans="2:6" x14ac:dyDescent="0.15">
      <c r="B32" s="2"/>
    </row>
    <row r="33" spans="2:2" x14ac:dyDescent="0.15">
      <c r="B33" s="2"/>
    </row>
    <row r="34" spans="2:2" x14ac:dyDescent="0.15">
      <c r="B34" s="2"/>
    </row>
    <row r="35" spans="2:2" x14ac:dyDescent="0.15">
      <c r="B35" s="2"/>
    </row>
    <row r="36" spans="2:2" x14ac:dyDescent="0.15">
      <c r="B36" s="2"/>
    </row>
    <row r="37" spans="2:2" x14ac:dyDescent="0.15">
      <c r="B37" s="2"/>
    </row>
    <row r="38" spans="2:2" x14ac:dyDescent="0.15">
      <c r="B38" s="2"/>
    </row>
    <row r="39" spans="2:2" x14ac:dyDescent="0.15">
      <c r="B39" s="2"/>
    </row>
    <row r="40" spans="2:2" x14ac:dyDescent="0.15">
      <c r="B40" s="2"/>
    </row>
    <row r="41" spans="2:2" x14ac:dyDescent="0.15">
      <c r="B41" s="2"/>
    </row>
    <row r="42" spans="2:2" x14ac:dyDescent="0.15">
      <c r="B42" s="2"/>
    </row>
    <row r="43" spans="2:2" x14ac:dyDescent="0.15">
      <c r="B43" s="2"/>
    </row>
    <row r="44" spans="2:2" x14ac:dyDescent="0.15">
      <c r="B44" s="2"/>
    </row>
    <row r="45" spans="2:2" x14ac:dyDescent="0.15">
      <c r="B45" s="2"/>
    </row>
    <row r="46" spans="2:2" x14ac:dyDescent="0.15">
      <c r="B46" s="2"/>
    </row>
    <row r="47" spans="2:2" x14ac:dyDescent="0.15">
      <c r="B47" s="2"/>
    </row>
    <row r="48" spans="2:2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  <row r="65" spans="2:2" x14ac:dyDescent="0.15">
      <c r="B65" s="2"/>
    </row>
    <row r="66" spans="2:2" x14ac:dyDescent="0.15">
      <c r="B66" s="2"/>
    </row>
    <row r="67" spans="2:2" x14ac:dyDescent="0.15">
      <c r="B67" s="2"/>
    </row>
    <row r="68" spans="2:2" x14ac:dyDescent="0.15">
      <c r="B68" s="2"/>
    </row>
    <row r="69" spans="2:2" x14ac:dyDescent="0.15">
      <c r="B69" s="2"/>
    </row>
    <row r="70" spans="2:2" x14ac:dyDescent="0.15">
      <c r="B70" s="2"/>
    </row>
    <row r="71" spans="2:2" x14ac:dyDescent="0.15">
      <c r="B71" s="2"/>
    </row>
    <row r="72" spans="2:2" x14ac:dyDescent="0.15">
      <c r="B72" s="2"/>
    </row>
    <row r="73" spans="2:2" x14ac:dyDescent="0.15">
      <c r="B73" s="2"/>
    </row>
    <row r="74" spans="2:2" x14ac:dyDescent="0.15">
      <c r="B74" s="2"/>
    </row>
    <row r="75" spans="2:2" x14ac:dyDescent="0.15">
      <c r="B75" s="2"/>
    </row>
    <row r="76" spans="2:2" x14ac:dyDescent="0.15">
      <c r="B76" s="2"/>
    </row>
    <row r="77" spans="2:2" x14ac:dyDescent="0.15">
      <c r="B77" s="2"/>
    </row>
    <row r="78" spans="2:2" x14ac:dyDescent="0.15">
      <c r="B78" s="2"/>
    </row>
    <row r="79" spans="2:2" x14ac:dyDescent="0.15">
      <c r="B79" s="2"/>
    </row>
    <row r="80" spans="2:2" x14ac:dyDescent="0.15">
      <c r="B80" s="2"/>
    </row>
    <row r="81" spans="2:2" x14ac:dyDescent="0.15">
      <c r="B81" s="2"/>
    </row>
    <row r="82" spans="2:2" x14ac:dyDescent="0.15">
      <c r="B82" s="2"/>
    </row>
    <row r="83" spans="2:2" x14ac:dyDescent="0.15">
      <c r="B83" s="2"/>
    </row>
    <row r="84" spans="2:2" x14ac:dyDescent="0.15">
      <c r="B84" s="2"/>
    </row>
    <row r="85" spans="2:2" x14ac:dyDescent="0.15">
      <c r="B85" s="2"/>
    </row>
    <row r="86" spans="2:2" x14ac:dyDescent="0.15">
      <c r="B86" s="2"/>
    </row>
    <row r="87" spans="2:2" x14ac:dyDescent="0.15">
      <c r="B87" s="2"/>
    </row>
    <row r="88" spans="2:2" x14ac:dyDescent="0.15">
      <c r="B88" s="2"/>
    </row>
    <row r="89" spans="2:2" x14ac:dyDescent="0.15">
      <c r="B89" s="2"/>
    </row>
    <row r="90" spans="2:2" x14ac:dyDescent="0.15">
      <c r="B90" s="2"/>
    </row>
    <row r="91" spans="2:2" x14ac:dyDescent="0.15">
      <c r="B91" s="2"/>
    </row>
    <row r="92" spans="2:2" x14ac:dyDescent="0.15">
      <c r="B92" s="2"/>
    </row>
    <row r="93" spans="2:2" x14ac:dyDescent="0.15">
      <c r="B93" s="2"/>
    </row>
    <row r="94" spans="2:2" x14ac:dyDescent="0.15">
      <c r="B94" s="2"/>
    </row>
    <row r="95" spans="2:2" x14ac:dyDescent="0.15">
      <c r="B95" s="2"/>
    </row>
    <row r="96" spans="2:2" x14ac:dyDescent="0.15">
      <c r="B96" s="2"/>
    </row>
    <row r="97" spans="2:2" x14ac:dyDescent="0.15">
      <c r="B97" s="2"/>
    </row>
    <row r="98" spans="2:2" x14ac:dyDescent="0.15">
      <c r="B98" s="2"/>
    </row>
    <row r="99" spans="2:2" x14ac:dyDescent="0.15">
      <c r="B99" s="2"/>
    </row>
  </sheetData>
  <pageMargins left="0.78740157499999996" right="0.78740157499999996" top="0.984251969" bottom="0.984251969" header="0.4921259845" footer="0.492125984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E377"/>
  <sheetViews>
    <sheetView tabSelected="1" zoomScaleNormal="100" workbookViewId="0">
      <pane ySplit="4" topLeftCell="A5" activePane="bottomLeft" state="frozen"/>
      <selection pane="bottomLeft" activeCell="P11" sqref="P11"/>
    </sheetView>
  </sheetViews>
  <sheetFormatPr baseColWidth="10" defaultColWidth="11.5" defaultRowHeight="13" x14ac:dyDescent="0.15"/>
  <cols>
    <col min="1" max="1" width="2.6640625" style="2" customWidth="1"/>
    <col min="2" max="2" width="14.83203125" style="29" customWidth="1"/>
    <col min="3" max="3" width="20.33203125" style="30" customWidth="1"/>
    <col min="4" max="4" width="20.6640625" style="30" customWidth="1"/>
    <col min="5" max="5" width="19.5" style="30" customWidth="1"/>
    <col min="6" max="6" width="12.1640625" style="2" bestFit="1" customWidth="1"/>
    <col min="7" max="16384" width="11.5" style="2"/>
  </cols>
  <sheetData>
    <row r="2" spans="1:17" ht="14" thickBot="1" x14ac:dyDescent="0.2"/>
    <row r="3" spans="1:17" x14ac:dyDescent="0.15">
      <c r="B3" s="10"/>
      <c r="C3" s="11" t="s">
        <v>1</v>
      </c>
      <c r="D3" s="12" t="s">
        <v>3</v>
      </c>
      <c r="E3" s="31" t="s">
        <v>0</v>
      </c>
      <c r="F3" s="4"/>
    </row>
    <row r="4" spans="1:17" ht="12.75" customHeight="1" thickBot="1" x14ac:dyDescent="0.2">
      <c r="B4" s="13"/>
      <c r="C4" s="14" t="s">
        <v>2</v>
      </c>
      <c r="D4" s="15" t="s">
        <v>2</v>
      </c>
      <c r="E4" s="32"/>
      <c r="F4" s="4"/>
    </row>
    <row r="5" spans="1:17" x14ac:dyDescent="0.15">
      <c r="B5" s="33">
        <v>44197</v>
      </c>
      <c r="C5" s="34">
        <v>2.1704015110000001</v>
      </c>
      <c r="D5" s="34">
        <v>0.51986226400000002</v>
      </c>
      <c r="E5" s="35">
        <v>4.17</v>
      </c>
      <c r="F5" s="3"/>
      <c r="G5" s="3"/>
    </row>
    <row r="6" spans="1:17" x14ac:dyDescent="0.15">
      <c r="B6" s="33">
        <v>44198</v>
      </c>
      <c r="C6" s="36">
        <v>2.176231864</v>
      </c>
      <c r="D6" s="36">
        <v>0.52254648000000004</v>
      </c>
      <c r="E6" s="35">
        <v>4.16</v>
      </c>
      <c r="F6" s="3"/>
      <c r="G6" s="3"/>
    </row>
    <row r="7" spans="1:17" ht="12.75" customHeight="1" x14ac:dyDescent="0.15">
      <c r="A7"/>
      <c r="B7" s="33">
        <v>44199</v>
      </c>
      <c r="C7" s="36">
        <v>2.1568337940000002</v>
      </c>
      <c r="D7" s="36">
        <v>0.50971362399999998</v>
      </c>
      <c r="E7" s="35">
        <v>4.2300000000000004</v>
      </c>
      <c r="F7" s="3"/>
      <c r="G7" s="3"/>
      <c r="H7"/>
    </row>
    <row r="8" spans="1:17" ht="12.75" customHeight="1" x14ac:dyDescent="0.15">
      <c r="A8"/>
      <c r="B8" s="33">
        <v>44200</v>
      </c>
      <c r="C8" s="36">
        <v>2.1514034359999998</v>
      </c>
      <c r="D8" s="36">
        <v>0.53693955199999999</v>
      </c>
      <c r="E8" s="35">
        <v>4.01</v>
      </c>
      <c r="F8" s="3"/>
      <c r="G8" s="3"/>
      <c r="H8"/>
      <c r="I8"/>
    </row>
    <row r="9" spans="1:17" ht="12.75" customHeight="1" x14ac:dyDescent="0.15">
      <c r="A9"/>
      <c r="B9" s="33">
        <v>44201</v>
      </c>
      <c r="C9" s="36">
        <v>2.2696475999999999</v>
      </c>
      <c r="D9" s="36">
        <v>0.559062112</v>
      </c>
      <c r="E9" s="35">
        <v>4.0599999999999996</v>
      </c>
      <c r="F9" s="3"/>
      <c r="G9" s="3"/>
      <c r="H9"/>
      <c r="I9"/>
      <c r="J9"/>
    </row>
    <row r="10" spans="1:17" ht="12.75" customHeight="1" x14ac:dyDescent="0.15">
      <c r="A10"/>
      <c r="B10" s="33">
        <v>44202</v>
      </c>
      <c r="C10" s="36">
        <v>2.2441772699999998</v>
      </c>
      <c r="D10" s="36">
        <v>0.51457124799999998</v>
      </c>
      <c r="E10" s="35">
        <v>4.3600000000000003</v>
      </c>
      <c r="F10" s="3"/>
      <c r="G10" s="3"/>
      <c r="H10"/>
      <c r="I10"/>
      <c r="J10"/>
      <c r="K10"/>
    </row>
    <row r="11" spans="1:17" ht="12.75" customHeight="1" x14ac:dyDescent="0.15">
      <c r="A11"/>
      <c r="B11" s="33">
        <v>44203</v>
      </c>
      <c r="C11" s="36">
        <v>2.3445827819999998</v>
      </c>
      <c r="D11" s="36">
        <v>0.53813050399999995</v>
      </c>
      <c r="E11" s="35">
        <v>4.3600000000000003</v>
      </c>
      <c r="F11" s="3"/>
      <c r="G11" s="3"/>
      <c r="H11"/>
      <c r="I11"/>
      <c r="J11"/>
      <c r="K11"/>
      <c r="L11"/>
    </row>
    <row r="12" spans="1:17" ht="12.75" customHeight="1" x14ac:dyDescent="0.15">
      <c r="A12"/>
      <c r="B12" s="33">
        <v>44204</v>
      </c>
      <c r="C12" s="36">
        <v>2.328960216</v>
      </c>
      <c r="D12" s="36">
        <v>0.54126792199999996</v>
      </c>
      <c r="E12" s="35">
        <v>4.3</v>
      </c>
      <c r="F12" s="3"/>
      <c r="G12" s="3"/>
      <c r="H12"/>
      <c r="I12"/>
      <c r="J12"/>
      <c r="K12"/>
      <c r="L12"/>
      <c r="M12"/>
    </row>
    <row r="13" spans="1:17" ht="12.75" customHeight="1" x14ac:dyDescent="0.15">
      <c r="A13"/>
      <c r="B13" s="33">
        <v>44205</v>
      </c>
      <c r="C13" s="36">
        <v>2.27190928</v>
      </c>
      <c r="D13" s="36">
        <v>0.42194841599999999</v>
      </c>
      <c r="E13" s="35">
        <v>5.38</v>
      </c>
      <c r="F13" s="3"/>
      <c r="G13" s="3"/>
      <c r="H13"/>
      <c r="I13"/>
      <c r="J13"/>
      <c r="K13"/>
      <c r="L13"/>
      <c r="M13"/>
      <c r="N13"/>
    </row>
    <row r="14" spans="1:17" ht="12.75" customHeight="1" x14ac:dyDescent="0.15">
      <c r="A14"/>
      <c r="B14" s="33">
        <v>44206</v>
      </c>
      <c r="C14" s="36">
        <v>2.2958307840000001</v>
      </c>
      <c r="D14" s="36">
        <v>0.426083608</v>
      </c>
      <c r="E14" s="35">
        <v>5.39</v>
      </c>
      <c r="F14" s="3"/>
      <c r="G14" s="3"/>
      <c r="H14"/>
      <c r="I14"/>
      <c r="J14"/>
      <c r="K14"/>
      <c r="L14"/>
      <c r="M14"/>
      <c r="N14"/>
      <c r="O14"/>
    </row>
    <row r="15" spans="1:17" ht="12.75" customHeight="1" x14ac:dyDescent="0.15">
      <c r="A15"/>
      <c r="B15" s="33">
        <v>44207</v>
      </c>
      <c r="C15" s="36">
        <v>2.3912748879999999</v>
      </c>
      <c r="D15" s="36">
        <v>0.52489532800000005</v>
      </c>
      <c r="E15" s="35">
        <v>4.5599999999999996</v>
      </c>
      <c r="F15" s="3"/>
      <c r="G15" s="3"/>
      <c r="H15"/>
      <c r="I15"/>
      <c r="J15"/>
      <c r="K15"/>
      <c r="L15"/>
      <c r="M15"/>
      <c r="N15"/>
      <c r="O15"/>
      <c r="P15"/>
    </row>
    <row r="16" spans="1:17" ht="12.75" customHeight="1" x14ac:dyDescent="0.15">
      <c r="A16"/>
      <c r="B16" s="33">
        <v>44208</v>
      </c>
      <c r="C16" s="36">
        <v>2.47355174</v>
      </c>
      <c r="D16" s="36">
        <v>0.534284918</v>
      </c>
      <c r="E16" s="35">
        <v>4.63</v>
      </c>
      <c r="F16" s="3"/>
      <c r="G16" s="3"/>
      <c r="H16"/>
      <c r="I16"/>
      <c r="J16"/>
      <c r="K16"/>
      <c r="L16"/>
      <c r="M16"/>
      <c r="N16"/>
      <c r="O16"/>
      <c r="P16"/>
      <c r="Q16"/>
    </row>
    <row r="17" spans="1:33" ht="12.75" customHeight="1" x14ac:dyDescent="0.15">
      <c r="A17"/>
      <c r="B17" s="33">
        <v>44209</v>
      </c>
      <c r="C17" s="36">
        <v>2.4044266919999999</v>
      </c>
      <c r="D17" s="36">
        <v>0.54637719699999998</v>
      </c>
      <c r="E17" s="35">
        <v>4.4000000000000004</v>
      </c>
      <c r="F17" s="3"/>
      <c r="G17" s="3"/>
      <c r="H17"/>
      <c r="I17"/>
      <c r="J17"/>
      <c r="K17"/>
      <c r="L17"/>
      <c r="M17"/>
      <c r="N17"/>
      <c r="O17"/>
      <c r="P17"/>
      <c r="Q17"/>
      <c r="R17"/>
    </row>
    <row r="18" spans="1:33" ht="12.75" customHeight="1" x14ac:dyDescent="0.15">
      <c r="A18"/>
      <c r="B18" s="33">
        <v>44210</v>
      </c>
      <c r="C18" s="36">
        <v>2.5227685879999999</v>
      </c>
      <c r="D18" s="36">
        <v>0.54500128000000003</v>
      </c>
      <c r="E18" s="35">
        <v>4.63</v>
      </c>
      <c r="F18" s="3"/>
      <c r="G18" s="3"/>
      <c r="H18"/>
      <c r="I18"/>
      <c r="J18"/>
      <c r="K18"/>
      <c r="L18"/>
      <c r="M18"/>
      <c r="N18"/>
      <c r="O18"/>
      <c r="P18"/>
      <c r="Q18"/>
      <c r="R18"/>
      <c r="S18"/>
    </row>
    <row r="19" spans="1:33" ht="12.75" customHeight="1" x14ac:dyDescent="0.15">
      <c r="A19"/>
      <c r="B19" s="33">
        <v>44211</v>
      </c>
      <c r="C19" s="36">
        <v>2.3611858319999999</v>
      </c>
      <c r="D19" s="36">
        <v>0.57158369600000003</v>
      </c>
      <c r="E19" s="35">
        <v>4.13</v>
      </c>
      <c r="F19" s="3"/>
      <c r="G19" s="3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33" ht="12.75" customHeight="1" x14ac:dyDescent="0.15">
      <c r="A20"/>
      <c r="B20" s="33">
        <v>44212</v>
      </c>
      <c r="C20" s="36">
        <v>2.3291351840000001</v>
      </c>
      <c r="D20" s="36">
        <v>0.52573889600000001</v>
      </c>
      <c r="E20" s="35">
        <v>4.43</v>
      </c>
      <c r="F20" s="3"/>
      <c r="G20" s="3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33" ht="12.75" customHeight="1" x14ac:dyDescent="0.15">
      <c r="A21"/>
      <c r="B21" s="33">
        <v>44213</v>
      </c>
      <c r="C21" s="36">
        <v>2.3649336619999999</v>
      </c>
      <c r="D21" s="36">
        <v>0.547873312</v>
      </c>
      <c r="E21" s="35">
        <v>4.32</v>
      </c>
      <c r="F21" s="3"/>
      <c r="G21" s="3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33" ht="12.75" customHeight="1" x14ac:dyDescent="0.15">
      <c r="A22"/>
      <c r="B22" s="33">
        <v>44214</v>
      </c>
      <c r="C22" s="36">
        <v>2.3554800679999999</v>
      </c>
      <c r="D22" s="36">
        <v>0.54050768000000005</v>
      </c>
      <c r="E22" s="35">
        <v>4.3600000000000003</v>
      </c>
      <c r="F22" s="3"/>
      <c r="G22" s="3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33" ht="12.75" customHeight="1" x14ac:dyDescent="0.15">
      <c r="A23"/>
      <c r="B23" s="33">
        <v>44215</v>
      </c>
      <c r="C23" s="36">
        <v>2.31048432</v>
      </c>
      <c r="D23" s="36">
        <v>0.57959192800000003</v>
      </c>
      <c r="E23" s="35">
        <v>3.99</v>
      </c>
      <c r="F23" s="3"/>
      <c r="G23" s="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33" ht="12.75" customHeight="1" x14ac:dyDescent="0.15">
      <c r="A24"/>
      <c r="B24" s="33">
        <v>44216</v>
      </c>
      <c r="C24" s="36">
        <v>2.4680977660000001</v>
      </c>
      <c r="D24" s="36">
        <v>0.51216267199999999</v>
      </c>
      <c r="E24" s="35">
        <v>4.82</v>
      </c>
      <c r="F24" s="3"/>
      <c r="G24" s="3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33" ht="12.75" customHeight="1" x14ac:dyDescent="0.15">
      <c r="A25"/>
      <c r="B25" s="33">
        <v>44217</v>
      </c>
      <c r="C25" s="36">
        <v>2.2650206480000001</v>
      </c>
      <c r="D25" s="36">
        <v>0.51413930399999996</v>
      </c>
      <c r="E25" s="35">
        <v>4.41</v>
      </c>
      <c r="F25" s="3"/>
      <c r="G25" s="3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33" ht="12.75" customHeight="1" x14ac:dyDescent="0.15">
      <c r="A26"/>
      <c r="B26" s="33">
        <v>44218</v>
      </c>
      <c r="C26" s="36">
        <v>2.2967568919999999</v>
      </c>
      <c r="D26" s="36">
        <v>0.45319763800000001</v>
      </c>
      <c r="E26" s="35">
        <v>5.07</v>
      </c>
      <c r="F26" s="3"/>
      <c r="G26" s="3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33" ht="12.75" customHeight="1" x14ac:dyDescent="0.15">
      <c r="A27"/>
      <c r="B27" s="33">
        <v>44219</v>
      </c>
      <c r="C27" s="36">
        <v>2.2393835260000001</v>
      </c>
      <c r="D27" s="36">
        <v>0.416891128</v>
      </c>
      <c r="E27" s="35">
        <v>5.37</v>
      </c>
      <c r="F27" s="3"/>
      <c r="G27" s="3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33" ht="12.75" customHeight="1" x14ac:dyDescent="0.15">
      <c r="A28"/>
      <c r="B28" s="33">
        <v>44220</v>
      </c>
      <c r="C28" s="36">
        <v>2.2347611719999998</v>
      </c>
      <c r="D28" s="36">
        <v>0.42259808799999998</v>
      </c>
      <c r="E28" s="35">
        <v>5.29</v>
      </c>
      <c r="F28" s="3"/>
      <c r="G28" s="3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33" ht="12.75" customHeight="1" x14ac:dyDescent="0.15">
      <c r="A29"/>
      <c r="B29" s="33">
        <v>44221</v>
      </c>
      <c r="C29" s="36">
        <v>2.2794377940000001</v>
      </c>
      <c r="D29" s="36">
        <v>0.50571074800000004</v>
      </c>
      <c r="E29" s="35">
        <v>4.51</v>
      </c>
      <c r="F29" s="3"/>
      <c r="G29" s="3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3" ht="12.75" customHeight="1" x14ac:dyDescent="0.15">
      <c r="A30"/>
      <c r="B30" s="33">
        <v>44222</v>
      </c>
      <c r="C30" s="36">
        <v>2.3601953419999999</v>
      </c>
      <c r="D30" s="36">
        <v>0.53857328400000004</v>
      </c>
      <c r="E30" s="35">
        <v>4.38</v>
      </c>
      <c r="F30" s="3"/>
      <c r="G30" s="3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3" ht="12.75" customHeight="1" x14ac:dyDescent="0.15">
      <c r="A31"/>
      <c r="B31" s="33">
        <v>44223</v>
      </c>
      <c r="C31" s="36">
        <v>2.3671693459999998</v>
      </c>
      <c r="D31" s="36">
        <v>0.50266925600000001</v>
      </c>
      <c r="E31" s="35">
        <v>4.71</v>
      </c>
      <c r="F31" s="3"/>
      <c r="G31" s="3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3" ht="12.75" customHeight="1" x14ac:dyDescent="0.15">
      <c r="A32"/>
      <c r="B32" s="33">
        <v>44224</v>
      </c>
      <c r="C32" s="36">
        <v>2.3269695220000002</v>
      </c>
      <c r="D32" s="36">
        <v>0.51485308799999996</v>
      </c>
      <c r="E32" s="35">
        <v>4.5199999999999996</v>
      </c>
      <c r="F32" s="3"/>
      <c r="G32" s="3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49" ht="12.75" customHeight="1" x14ac:dyDescent="0.15">
      <c r="A33"/>
      <c r="B33" s="33">
        <v>44225</v>
      </c>
      <c r="C33" s="36">
        <v>2.218180748</v>
      </c>
      <c r="D33" s="36">
        <v>0.32572303200000002</v>
      </c>
      <c r="E33" s="35">
        <v>6.81</v>
      </c>
      <c r="F33" s="3"/>
      <c r="G33" s="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49" ht="12.75" customHeight="1" x14ac:dyDescent="0.15">
      <c r="A34"/>
      <c r="B34" s="33">
        <v>44226</v>
      </c>
      <c r="C34" s="36">
        <v>2.3218355540000002</v>
      </c>
      <c r="D34" s="36">
        <v>0.36812258399999997</v>
      </c>
      <c r="E34" s="35">
        <v>6.31</v>
      </c>
      <c r="F34" s="3"/>
      <c r="G34" s="3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49" ht="12.75" customHeight="1" x14ac:dyDescent="0.15">
      <c r="A35"/>
      <c r="B35" s="33">
        <v>44227</v>
      </c>
      <c r="C35" s="36">
        <v>2.3231068659999998</v>
      </c>
      <c r="D35" s="36">
        <v>0.36563457599999999</v>
      </c>
      <c r="E35" s="35">
        <v>6.35</v>
      </c>
      <c r="F35" s="3"/>
      <c r="G35" s="3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49" ht="12.75" customHeight="1" x14ac:dyDescent="0.15">
      <c r="A36"/>
      <c r="B36" s="33">
        <v>44228</v>
      </c>
      <c r="C36" s="36">
        <v>2.260614135</v>
      </c>
      <c r="D36" s="36">
        <v>0.50424180799999996</v>
      </c>
      <c r="E36" s="35">
        <v>4.4800000000000004</v>
      </c>
      <c r="F36" s="3"/>
      <c r="G36" s="3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49" ht="12.75" customHeight="1" x14ac:dyDescent="0.15">
      <c r="A37"/>
      <c r="B37" s="33">
        <v>44229</v>
      </c>
      <c r="C37" s="36">
        <v>2.2728155050000001</v>
      </c>
      <c r="D37" s="36">
        <v>0.574129848</v>
      </c>
      <c r="E37" s="35">
        <v>3.96</v>
      </c>
      <c r="F37" s="3"/>
      <c r="G37" s="3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49" ht="12.75" customHeight="1" x14ac:dyDescent="0.15">
      <c r="A38"/>
      <c r="B38" s="33">
        <v>44230</v>
      </c>
      <c r="C38" s="36">
        <v>2.3395905849999998</v>
      </c>
      <c r="D38" s="36">
        <v>0.60343699200000001</v>
      </c>
      <c r="E38" s="35">
        <v>3.88</v>
      </c>
      <c r="F38" s="3"/>
      <c r="G38" s="3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49" ht="12.75" customHeight="1" x14ac:dyDescent="0.15">
      <c r="A39"/>
      <c r="B39" s="33">
        <v>44231</v>
      </c>
      <c r="C39" s="36">
        <v>2.242925429</v>
      </c>
      <c r="D39" s="36">
        <v>0.57855112799999997</v>
      </c>
      <c r="E39" s="35">
        <v>3.88</v>
      </c>
      <c r="F39" s="3"/>
      <c r="G39" s="3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9" ht="12.75" customHeight="1" x14ac:dyDescent="0.15">
      <c r="A40"/>
      <c r="B40" s="33">
        <v>44232</v>
      </c>
      <c r="C40" s="36">
        <v>2.347530581</v>
      </c>
      <c r="D40" s="36">
        <v>0.54440398400000001</v>
      </c>
      <c r="E40" s="35">
        <v>4.3099999999999996</v>
      </c>
      <c r="F40" s="3"/>
      <c r="G40" s="3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9" ht="12.75" customHeight="1" x14ac:dyDescent="0.15">
      <c r="A41"/>
      <c r="B41" s="33">
        <v>44233</v>
      </c>
      <c r="C41" s="36">
        <v>2.2852213350000001</v>
      </c>
      <c r="D41" s="36">
        <v>0.52456992000000002</v>
      </c>
      <c r="E41" s="35">
        <v>4.3600000000000003</v>
      </c>
      <c r="F41" s="3"/>
      <c r="G41" s="3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9" ht="12.75" customHeight="1" x14ac:dyDescent="0.15">
      <c r="A42"/>
      <c r="B42" s="33">
        <v>44234</v>
      </c>
      <c r="C42" s="36">
        <v>2.294979879</v>
      </c>
      <c r="D42" s="36">
        <v>0.51969986400000001</v>
      </c>
      <c r="E42" s="35">
        <v>4.42</v>
      </c>
      <c r="F42" s="3"/>
      <c r="G42" s="3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  <row r="43" spans="1:49" ht="12.75" customHeight="1" x14ac:dyDescent="0.15">
      <c r="A43"/>
      <c r="B43" s="33">
        <v>44235</v>
      </c>
      <c r="C43" s="36">
        <v>2.3742531310000001</v>
      </c>
      <c r="D43" s="36">
        <v>0.60801214400000003</v>
      </c>
      <c r="E43" s="35">
        <v>3.9</v>
      </c>
      <c r="F43" s="3"/>
      <c r="G43" s="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</row>
    <row r="44" spans="1:49" ht="12.75" customHeight="1" x14ac:dyDescent="0.15">
      <c r="A44"/>
      <c r="B44" s="33">
        <v>44236</v>
      </c>
      <c r="C44" s="36">
        <v>2.4769729580000002</v>
      </c>
      <c r="D44" s="36">
        <v>0.60187072500000005</v>
      </c>
      <c r="E44" s="35">
        <v>4.12</v>
      </c>
      <c r="F44" s="3"/>
      <c r="G44" s="3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9" ht="12.75" customHeight="1" x14ac:dyDescent="0.15">
      <c r="A45"/>
      <c r="B45" s="33">
        <v>44237</v>
      </c>
      <c r="C45" s="36">
        <v>2.2290219740000001</v>
      </c>
      <c r="D45" s="36">
        <v>0.53845365700000003</v>
      </c>
      <c r="E45" s="35">
        <v>4.1399999999999997</v>
      </c>
      <c r="F45" s="3"/>
      <c r="G45" s="3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9" ht="12.75" customHeight="1" x14ac:dyDescent="0.15">
      <c r="A46"/>
      <c r="B46" s="33">
        <v>44238</v>
      </c>
      <c r="C46" s="36">
        <v>2.5262985410000001</v>
      </c>
      <c r="D46" s="36">
        <v>0.64528435200000001</v>
      </c>
      <c r="E46" s="35">
        <v>3.92</v>
      </c>
      <c r="F46" s="3"/>
      <c r="G46" s="3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</row>
    <row r="47" spans="1:49" ht="12.75" customHeight="1" x14ac:dyDescent="0.15">
      <c r="A47"/>
      <c r="B47" s="33">
        <v>44239</v>
      </c>
      <c r="C47" s="36">
        <v>2.487164339</v>
      </c>
      <c r="D47" s="36">
        <v>0.68352205600000004</v>
      </c>
      <c r="E47" s="35">
        <v>3.64</v>
      </c>
      <c r="F47" s="3"/>
      <c r="G47" s="3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8" spans="1:49" ht="12.75" customHeight="1" x14ac:dyDescent="0.15">
      <c r="A48"/>
      <c r="B48" s="33">
        <v>44240</v>
      </c>
      <c r="C48" s="36">
        <v>2.3672096090000001</v>
      </c>
      <c r="D48" s="36">
        <v>0.59341154799999996</v>
      </c>
      <c r="E48" s="35">
        <v>3.99</v>
      </c>
      <c r="F48" s="3"/>
      <c r="G48" s="3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1:65" ht="12.75" customHeight="1" x14ac:dyDescent="0.15">
      <c r="A49"/>
      <c r="B49" s="33">
        <v>44241</v>
      </c>
      <c r="C49" s="36">
        <v>2.3707429690000001</v>
      </c>
      <c r="D49" s="36">
        <v>0.59721258399999999</v>
      </c>
      <c r="E49" s="35">
        <v>3.97</v>
      </c>
      <c r="F49" s="3"/>
      <c r="G49" s="3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65" ht="12.75" customHeight="1" x14ac:dyDescent="0.15">
      <c r="A50"/>
      <c r="B50" s="33">
        <v>44242</v>
      </c>
      <c r="C50" s="36">
        <v>2.5660458730000002</v>
      </c>
      <c r="D50" s="36">
        <v>0.63106668499999996</v>
      </c>
      <c r="E50" s="35">
        <v>4.07</v>
      </c>
      <c r="F50" s="3"/>
      <c r="G50" s="3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65" ht="12.75" customHeight="1" x14ac:dyDescent="0.15">
      <c r="A51"/>
      <c r="B51" s="33">
        <v>44243</v>
      </c>
      <c r="C51" s="36">
        <v>2.556195829</v>
      </c>
      <c r="D51" s="36">
        <v>0.70227598099999999</v>
      </c>
      <c r="E51" s="35">
        <v>3.64</v>
      </c>
      <c r="F51" s="3"/>
      <c r="G51" s="3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:65" ht="12.75" customHeight="1" x14ac:dyDescent="0.15">
      <c r="A52"/>
      <c r="B52" s="33">
        <v>44244</v>
      </c>
      <c r="C52" s="36">
        <v>2.445640053</v>
      </c>
      <c r="D52" s="36">
        <v>0.61225130999999999</v>
      </c>
      <c r="E52" s="35">
        <v>3.99</v>
      </c>
      <c r="F52" s="3"/>
      <c r="G52" s="3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:65" ht="12.75" customHeight="1" x14ac:dyDescent="0.15">
      <c r="A53"/>
      <c r="B53" s="33">
        <v>44245</v>
      </c>
      <c r="C53" s="36">
        <v>2.5496109109999998</v>
      </c>
      <c r="D53" s="36">
        <v>0.60320557399999997</v>
      </c>
      <c r="E53" s="35">
        <v>4.2300000000000004</v>
      </c>
      <c r="F53" s="3"/>
      <c r="G53" s="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</row>
    <row r="54" spans="1:65" ht="12.75" customHeight="1" x14ac:dyDescent="0.15">
      <c r="A54"/>
      <c r="B54" s="33">
        <v>44246</v>
      </c>
      <c r="C54" s="36">
        <v>2.4613064169999999</v>
      </c>
      <c r="D54" s="36">
        <v>0.55857238200000003</v>
      </c>
      <c r="E54" s="35">
        <v>4.41</v>
      </c>
      <c r="F54" s="3"/>
      <c r="G54" s="3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</row>
    <row r="55" spans="1:65" ht="12.75" customHeight="1" x14ac:dyDescent="0.15">
      <c r="A55"/>
      <c r="B55" s="33">
        <v>44247</v>
      </c>
      <c r="C55" s="36">
        <v>2.5230981360000002</v>
      </c>
      <c r="D55" s="36">
        <v>0.58474162399999996</v>
      </c>
      <c r="E55" s="35">
        <v>4.3099999999999996</v>
      </c>
      <c r="F55" s="3"/>
      <c r="G55" s="3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65" ht="12.75" customHeight="1" x14ac:dyDescent="0.15">
      <c r="A56"/>
      <c r="B56" s="33">
        <v>44248</v>
      </c>
      <c r="C56" s="36">
        <v>2.5253884260000001</v>
      </c>
      <c r="D56" s="36">
        <v>0.58807484799999998</v>
      </c>
      <c r="E56" s="35">
        <v>4.29</v>
      </c>
      <c r="F56" s="3"/>
      <c r="G56" s="3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65" ht="12.75" customHeight="1" x14ac:dyDescent="0.15">
      <c r="A57"/>
      <c r="B57" s="33">
        <v>44249</v>
      </c>
      <c r="C57" s="36">
        <v>2.5572573140000001</v>
      </c>
      <c r="D57" s="36">
        <v>0.58602627100000004</v>
      </c>
      <c r="E57" s="35">
        <v>4.3600000000000003</v>
      </c>
      <c r="F57" s="3"/>
      <c r="G57" s="3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</row>
    <row r="58" spans="1:65" ht="12.75" customHeight="1" x14ac:dyDescent="0.15">
      <c r="A58"/>
      <c r="B58" s="33">
        <v>44250</v>
      </c>
      <c r="C58" s="36">
        <v>2.5503035980000002</v>
      </c>
      <c r="D58" s="36">
        <v>0.58212936800000004</v>
      </c>
      <c r="E58" s="35">
        <v>4.38</v>
      </c>
      <c r="F58" s="3"/>
      <c r="G58" s="3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65" ht="12.75" customHeight="1" x14ac:dyDescent="0.15">
      <c r="A59"/>
      <c r="B59" s="33">
        <v>44251</v>
      </c>
      <c r="C59" s="36">
        <v>2.5090824120000002</v>
      </c>
      <c r="D59" s="36">
        <v>0.59670285599999995</v>
      </c>
      <c r="E59" s="35">
        <v>4.2</v>
      </c>
      <c r="F59" s="3"/>
      <c r="G59" s="3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</row>
    <row r="60" spans="1:65" ht="12.75" customHeight="1" x14ac:dyDescent="0.15">
      <c r="A60"/>
      <c r="B60" s="33">
        <v>44252</v>
      </c>
      <c r="C60" s="36">
        <v>2.4801477080000001</v>
      </c>
      <c r="D60" s="36">
        <v>0.59163615999999997</v>
      </c>
      <c r="E60" s="35">
        <v>4.1900000000000004</v>
      </c>
      <c r="F60" s="3"/>
      <c r="G60" s="3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</row>
    <row r="61" spans="1:65" ht="12.75" customHeight="1" x14ac:dyDescent="0.15">
      <c r="A61"/>
      <c r="B61" s="33">
        <v>44253</v>
      </c>
      <c r="C61" s="36">
        <v>2.564462544</v>
      </c>
      <c r="D61" s="36">
        <v>0.58547542399999997</v>
      </c>
      <c r="E61" s="35">
        <v>4.38</v>
      </c>
      <c r="F61" s="3"/>
      <c r="G61" s="3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</row>
    <row r="62" spans="1:65" ht="12.75" customHeight="1" x14ac:dyDescent="0.15">
      <c r="A62"/>
      <c r="B62" s="33">
        <v>44254</v>
      </c>
      <c r="C62" s="36">
        <v>2.557345008</v>
      </c>
      <c r="D62" s="36">
        <v>0.53857811200000005</v>
      </c>
      <c r="E62" s="35">
        <v>4.75</v>
      </c>
      <c r="F62" s="3"/>
      <c r="G62" s="3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5" ht="12.75" customHeight="1" x14ac:dyDescent="0.15">
      <c r="A63"/>
      <c r="B63" s="33">
        <v>44255</v>
      </c>
      <c r="C63" s="36">
        <v>2.5579059179999999</v>
      </c>
      <c r="D63" s="36">
        <v>0.54033093600000004</v>
      </c>
      <c r="E63" s="35">
        <v>4.7300000000000004</v>
      </c>
      <c r="F63" s="3"/>
      <c r="G63" s="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</row>
    <row r="64" spans="1:65" ht="12.75" customHeight="1" x14ac:dyDescent="0.15">
      <c r="A64"/>
      <c r="B64" s="33">
        <v>44256</v>
      </c>
      <c r="C64" s="36">
        <v>2.2210931669999998</v>
      </c>
      <c r="D64" s="36">
        <v>0.455861672</v>
      </c>
      <c r="E64" s="35">
        <v>4.87</v>
      </c>
      <c r="F64" s="3"/>
      <c r="G64" s="3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</row>
    <row r="65" spans="1:81" ht="12.75" customHeight="1" x14ac:dyDescent="0.15">
      <c r="A65"/>
      <c r="B65" s="33">
        <v>44257</v>
      </c>
      <c r="C65" s="36">
        <v>2.2685532529999999</v>
      </c>
      <c r="D65" s="36">
        <v>0.490591534</v>
      </c>
      <c r="E65" s="35">
        <v>4.62</v>
      </c>
      <c r="F65" s="3"/>
      <c r="G65" s="3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</row>
    <row r="66" spans="1:81" ht="12.75" customHeight="1" x14ac:dyDescent="0.15">
      <c r="A66"/>
      <c r="B66" s="33">
        <v>44258</v>
      </c>
      <c r="C66" s="36">
        <v>2.281752413</v>
      </c>
      <c r="D66" s="36">
        <v>0.486685588</v>
      </c>
      <c r="E66" s="35">
        <v>4.6900000000000004</v>
      </c>
      <c r="F66" s="3"/>
      <c r="G66" s="3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</row>
    <row r="67" spans="1:81" ht="12.75" customHeight="1" x14ac:dyDescent="0.15">
      <c r="A67"/>
      <c r="B67" s="33">
        <v>44259</v>
      </c>
      <c r="C67" s="36">
        <v>2.2319984270000002</v>
      </c>
      <c r="D67" s="36">
        <v>0.48205094399999998</v>
      </c>
      <c r="E67" s="35">
        <v>4.63</v>
      </c>
      <c r="F67" s="3"/>
      <c r="G67" s="3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</row>
    <row r="68" spans="1:81" ht="12.75" customHeight="1" x14ac:dyDescent="0.15">
      <c r="A68"/>
      <c r="B68" s="33">
        <v>44260</v>
      </c>
      <c r="C68" s="36">
        <v>2.2829339289999999</v>
      </c>
      <c r="D68" s="36">
        <v>0.49528912800000002</v>
      </c>
      <c r="E68" s="35">
        <v>4.6100000000000003</v>
      </c>
      <c r="F68" s="3"/>
      <c r="G68" s="3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</row>
    <row r="69" spans="1:81" ht="12.75" customHeight="1" x14ac:dyDescent="0.15">
      <c r="A69"/>
      <c r="B69" s="33">
        <v>44261</v>
      </c>
      <c r="C69" s="36">
        <v>2.2332979050000001</v>
      </c>
      <c r="D69" s="36">
        <v>0.47749305600000003</v>
      </c>
      <c r="E69" s="35">
        <v>4.68</v>
      </c>
      <c r="F69" s="3"/>
      <c r="G69" s="3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</row>
    <row r="70" spans="1:81" ht="12.75" customHeight="1" x14ac:dyDescent="0.15">
      <c r="A70"/>
      <c r="B70" s="33">
        <v>44262</v>
      </c>
      <c r="C70" s="36">
        <v>2.241242519</v>
      </c>
      <c r="D70" s="36">
        <v>0.48005112100000003</v>
      </c>
      <c r="E70" s="35">
        <v>4.67</v>
      </c>
      <c r="F70" s="3"/>
      <c r="G70" s="3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</row>
    <row r="71" spans="1:81" ht="12.75" customHeight="1" x14ac:dyDescent="0.15">
      <c r="A71"/>
      <c r="B71" s="33">
        <v>44263</v>
      </c>
      <c r="C71" s="36">
        <v>2.2373144630000001</v>
      </c>
      <c r="D71" s="36">
        <v>0.49788205200000002</v>
      </c>
      <c r="E71" s="35">
        <v>4.49</v>
      </c>
      <c r="F71" s="3"/>
      <c r="G71" s="3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</row>
    <row r="72" spans="1:81" ht="12.75" customHeight="1" x14ac:dyDescent="0.15">
      <c r="A72"/>
      <c r="B72" s="33">
        <v>44264</v>
      </c>
      <c r="C72" s="36">
        <v>2.2745451509999999</v>
      </c>
      <c r="D72" s="36">
        <v>0.46535172800000002</v>
      </c>
      <c r="E72" s="35">
        <v>4.8899999999999997</v>
      </c>
      <c r="F72" s="3"/>
      <c r="G72" s="3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</row>
    <row r="73" spans="1:81" ht="12.75" customHeight="1" x14ac:dyDescent="0.15">
      <c r="A73"/>
      <c r="B73" s="33">
        <v>44265</v>
      </c>
      <c r="C73" s="36">
        <v>2.2882932789999999</v>
      </c>
      <c r="D73" s="36">
        <v>0.455245016</v>
      </c>
      <c r="E73" s="35">
        <v>5.03</v>
      </c>
      <c r="F73" s="3"/>
      <c r="G73" s="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</row>
    <row r="74" spans="1:81" ht="12.75" customHeight="1" x14ac:dyDescent="0.15">
      <c r="A74"/>
      <c r="B74" s="33">
        <v>44266</v>
      </c>
      <c r="C74" s="36">
        <v>2.182021647</v>
      </c>
      <c r="D74" s="36">
        <v>0.45185701099999998</v>
      </c>
      <c r="E74" s="35">
        <v>4.83</v>
      </c>
      <c r="F74" s="3"/>
      <c r="G74" s="3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81" ht="12.75" customHeight="1" x14ac:dyDescent="0.15">
      <c r="A75"/>
      <c r="B75" s="33">
        <v>44267</v>
      </c>
      <c r="C75" s="36">
        <v>2.2665990909999998</v>
      </c>
      <c r="D75" s="36">
        <v>0.47410644000000002</v>
      </c>
      <c r="E75" s="35">
        <v>4.78</v>
      </c>
      <c r="F75" s="3"/>
      <c r="G75" s="3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</row>
    <row r="76" spans="1:81" ht="12.75" customHeight="1" x14ac:dyDescent="0.15">
      <c r="A76"/>
      <c r="B76" s="33">
        <v>44268</v>
      </c>
      <c r="C76" s="36">
        <v>2.2167211920000001</v>
      </c>
      <c r="D76" s="36">
        <v>0.47019272000000001</v>
      </c>
      <c r="E76" s="35">
        <v>4.71</v>
      </c>
      <c r="F76" s="3"/>
      <c r="G76" s="3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</row>
    <row r="77" spans="1:81" ht="12.75" customHeight="1" x14ac:dyDescent="0.15">
      <c r="A77"/>
      <c r="B77" s="33">
        <v>44269</v>
      </c>
      <c r="C77" s="36">
        <v>2.253311493</v>
      </c>
      <c r="D77" s="36">
        <v>0.47025398400000001</v>
      </c>
      <c r="E77" s="35">
        <v>4.79</v>
      </c>
      <c r="F77" s="3"/>
      <c r="G77" s="3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</row>
    <row r="78" spans="1:81" ht="12.75" customHeight="1" x14ac:dyDescent="0.15">
      <c r="A78"/>
      <c r="B78" s="33">
        <v>44270</v>
      </c>
      <c r="C78" s="36">
        <v>2.1570378790000002</v>
      </c>
      <c r="D78" s="36">
        <v>0.45903712800000002</v>
      </c>
      <c r="E78" s="35">
        <v>4.7</v>
      </c>
      <c r="F78" s="3"/>
      <c r="G78" s="3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</row>
    <row r="79" spans="1:81" ht="12.75" customHeight="1" x14ac:dyDescent="0.15">
      <c r="A79"/>
      <c r="B79" s="33">
        <v>44271</v>
      </c>
      <c r="C79" s="36">
        <v>2.203982661</v>
      </c>
      <c r="D79" s="36">
        <v>0.47546859200000002</v>
      </c>
      <c r="E79" s="35">
        <v>4.6399999999999997</v>
      </c>
      <c r="F79" s="3"/>
      <c r="G79" s="3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</row>
    <row r="80" spans="1:81" ht="12.75" customHeight="1" x14ac:dyDescent="0.15">
      <c r="A80"/>
      <c r="B80" s="33">
        <v>44272</v>
      </c>
      <c r="C80" s="36">
        <v>2.1607412269999999</v>
      </c>
      <c r="D80" s="36">
        <v>0.46370455199999999</v>
      </c>
      <c r="E80" s="35">
        <v>4.66</v>
      </c>
      <c r="F80" s="3"/>
      <c r="G80" s="3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</row>
    <row r="81" spans="1:97" ht="12.75" customHeight="1" x14ac:dyDescent="0.15">
      <c r="A81"/>
      <c r="B81" s="33">
        <v>44273</v>
      </c>
      <c r="C81" s="36">
        <v>2.1937787910000002</v>
      </c>
      <c r="D81" s="36">
        <v>0.44367514600000002</v>
      </c>
      <c r="E81" s="35">
        <v>4.9400000000000004</v>
      </c>
      <c r="F81" s="3"/>
      <c r="G81" s="3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</row>
    <row r="82" spans="1:97" ht="12.75" customHeight="1" x14ac:dyDescent="0.15">
      <c r="A82"/>
      <c r="B82" s="33">
        <v>44274</v>
      </c>
      <c r="C82" s="36">
        <v>2.2004977170000002</v>
      </c>
      <c r="D82" s="36">
        <v>0.46536108799999998</v>
      </c>
      <c r="E82" s="35">
        <v>4.7300000000000004</v>
      </c>
      <c r="F82" s="3"/>
      <c r="G82" s="3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</row>
    <row r="83" spans="1:97" ht="12.75" customHeight="1" x14ac:dyDescent="0.15">
      <c r="A83"/>
      <c r="B83" s="33">
        <v>44275</v>
      </c>
      <c r="C83" s="36">
        <v>2.2372725390000001</v>
      </c>
      <c r="D83" s="36">
        <v>0.48230953599999998</v>
      </c>
      <c r="E83" s="35">
        <v>4.6399999999999997</v>
      </c>
      <c r="F83" s="3"/>
      <c r="G83" s="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</row>
    <row r="84" spans="1:97" ht="12.75" customHeight="1" x14ac:dyDescent="0.15">
      <c r="A84"/>
      <c r="B84" s="33">
        <v>44276</v>
      </c>
      <c r="C84" s="36">
        <v>2.2185014449999998</v>
      </c>
      <c r="D84" s="36">
        <v>0.48432126399999997</v>
      </c>
      <c r="E84" s="35">
        <v>4.58</v>
      </c>
      <c r="F84" s="3"/>
      <c r="G84" s="3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</row>
    <row r="85" spans="1:97" ht="12.75" customHeight="1" x14ac:dyDescent="0.15">
      <c r="A85"/>
      <c r="B85" s="33">
        <v>44277</v>
      </c>
      <c r="C85" s="36">
        <v>2.2331307360000001</v>
      </c>
      <c r="D85" s="36">
        <v>0.484121831</v>
      </c>
      <c r="E85" s="35">
        <v>4.6100000000000003</v>
      </c>
      <c r="F85" s="3"/>
      <c r="G85" s="3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</row>
    <row r="86" spans="1:97" ht="12.75" customHeight="1" x14ac:dyDescent="0.15">
      <c r="A86"/>
      <c r="B86" s="33">
        <v>44278</v>
      </c>
      <c r="C86" s="36">
        <v>2.2191666250000002</v>
      </c>
      <c r="D86" s="36">
        <v>0.47659548000000002</v>
      </c>
      <c r="E86" s="35">
        <v>4.66</v>
      </c>
      <c r="F86" s="3"/>
      <c r="G86" s="3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</row>
    <row r="87" spans="1:97" ht="12.75" customHeight="1" x14ac:dyDescent="0.15">
      <c r="A87"/>
      <c r="B87" s="33">
        <v>44279</v>
      </c>
      <c r="C87" s="36">
        <v>2.3424631599999999</v>
      </c>
      <c r="D87" s="36">
        <v>0.48969425</v>
      </c>
      <c r="E87" s="35">
        <v>4.78</v>
      </c>
      <c r="F87" s="3"/>
      <c r="G87" s="3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</row>
    <row r="88" spans="1:97" ht="12.75" customHeight="1" x14ac:dyDescent="0.15">
      <c r="A88"/>
      <c r="B88" s="33">
        <v>44280</v>
      </c>
      <c r="C88" s="36">
        <v>2.3026131589999999</v>
      </c>
      <c r="D88" s="36">
        <v>0.47843903500000001</v>
      </c>
      <c r="E88" s="35">
        <v>4.8099999999999996</v>
      </c>
      <c r="F88" s="3"/>
      <c r="G88" s="3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</row>
    <row r="89" spans="1:97" ht="12.75" customHeight="1" x14ac:dyDescent="0.15">
      <c r="A89"/>
      <c r="B89" s="33">
        <v>44281</v>
      </c>
      <c r="C89" s="36">
        <v>2.3109268479999998</v>
      </c>
      <c r="D89" s="36">
        <v>0.47060054200000001</v>
      </c>
      <c r="E89" s="35">
        <v>4.91</v>
      </c>
      <c r="F89" s="3"/>
      <c r="G89" s="3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</row>
    <row r="90" spans="1:97" ht="12.75" customHeight="1" x14ac:dyDescent="0.15">
      <c r="A90"/>
      <c r="B90" s="33">
        <v>44282</v>
      </c>
      <c r="C90" s="36">
        <v>2.1824806460000001</v>
      </c>
      <c r="D90" s="36">
        <v>0.44399816800000003</v>
      </c>
      <c r="E90" s="35">
        <v>4.92</v>
      </c>
      <c r="F90" s="3"/>
      <c r="G90" s="3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</row>
    <row r="91" spans="1:97" ht="12.75" customHeight="1" x14ac:dyDescent="0.15">
      <c r="A91"/>
      <c r="B91" s="33">
        <v>44283</v>
      </c>
      <c r="C91" s="36">
        <v>2.247004488</v>
      </c>
      <c r="D91" s="36">
        <v>0.44883172199999999</v>
      </c>
      <c r="E91" s="35">
        <v>5.01</v>
      </c>
      <c r="F91" s="3"/>
      <c r="G91" s="3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</row>
    <row r="92" spans="1:97" ht="12.75" customHeight="1" x14ac:dyDescent="0.15">
      <c r="A92"/>
      <c r="B92" s="33">
        <v>44284</v>
      </c>
      <c r="C92" s="36">
        <v>2.1944244080000002</v>
      </c>
      <c r="D92" s="36">
        <v>0.46929148799999998</v>
      </c>
      <c r="E92" s="35">
        <v>4.68</v>
      </c>
      <c r="F92" s="3"/>
      <c r="G92" s="3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</row>
    <row r="93" spans="1:97" ht="12.75" customHeight="1" x14ac:dyDescent="0.15">
      <c r="A93"/>
      <c r="B93" s="33">
        <v>44285</v>
      </c>
      <c r="C93" s="36">
        <v>2.365859827</v>
      </c>
      <c r="D93" s="36">
        <v>0.44853765699999998</v>
      </c>
      <c r="E93" s="35">
        <v>5.27</v>
      </c>
      <c r="F93" s="3"/>
      <c r="G93" s="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</row>
    <row r="94" spans="1:97" ht="12.75" customHeight="1" x14ac:dyDescent="0.15">
      <c r="A94"/>
      <c r="B94" s="33">
        <v>44286</v>
      </c>
      <c r="C94" s="36">
        <v>2.186024035</v>
      </c>
      <c r="D94" s="36">
        <v>0.41920617500000001</v>
      </c>
      <c r="E94" s="35">
        <v>5.21</v>
      </c>
      <c r="F94" s="3"/>
      <c r="G94" s="3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</row>
    <row r="95" spans="1:97" ht="12.75" customHeight="1" x14ac:dyDescent="0.15">
      <c r="A95"/>
      <c r="B95" s="33">
        <v>44287</v>
      </c>
      <c r="C95" s="36">
        <v>1.8893465389999999</v>
      </c>
      <c r="D95" s="36">
        <v>0.37332293599999999</v>
      </c>
      <c r="E95" s="35">
        <v>5.0599999999999996</v>
      </c>
      <c r="F95" s="3"/>
      <c r="G95" s="3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</row>
    <row r="96" spans="1:97" ht="12.75" customHeight="1" x14ac:dyDescent="0.15">
      <c r="A96"/>
      <c r="B96" s="33">
        <v>44288</v>
      </c>
      <c r="C96" s="36">
        <v>1.9700309949999999</v>
      </c>
      <c r="D96" s="36">
        <v>0.369730216</v>
      </c>
      <c r="E96" s="35">
        <v>5.33</v>
      </c>
      <c r="F96" s="3"/>
      <c r="G96" s="3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113" ht="12.75" customHeight="1" x14ac:dyDescent="0.15">
      <c r="A97"/>
      <c r="B97" s="33">
        <v>44289</v>
      </c>
      <c r="C97" s="36">
        <v>1.962528281</v>
      </c>
      <c r="D97" s="36">
        <v>0.35387964</v>
      </c>
      <c r="E97" s="35">
        <v>5.55</v>
      </c>
      <c r="F97" s="3"/>
      <c r="G97" s="3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</row>
    <row r="98" spans="1:113" ht="12.75" customHeight="1" x14ac:dyDescent="0.15">
      <c r="A98"/>
      <c r="B98" s="33">
        <v>44290</v>
      </c>
      <c r="C98" s="36">
        <v>2.0329201389999998</v>
      </c>
      <c r="D98" s="36">
        <v>0.38876455999999998</v>
      </c>
      <c r="E98" s="35">
        <v>5.23</v>
      </c>
      <c r="F98" s="3"/>
      <c r="G98" s="3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</row>
    <row r="99" spans="1:113" ht="12.75" customHeight="1" x14ac:dyDescent="0.15">
      <c r="A99"/>
      <c r="B99" s="33">
        <v>44291</v>
      </c>
      <c r="C99" s="36">
        <v>1.9789960069999999</v>
      </c>
      <c r="D99" s="36">
        <v>0.36605875199999999</v>
      </c>
      <c r="E99" s="35">
        <v>5.41</v>
      </c>
      <c r="F99" s="3"/>
      <c r="G99" s="3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</row>
    <row r="100" spans="1:113" ht="12.75" customHeight="1" x14ac:dyDescent="0.15">
      <c r="A100"/>
      <c r="B100" s="33">
        <v>44292</v>
      </c>
      <c r="C100" s="36">
        <v>1.9819617249999999</v>
      </c>
      <c r="D100" s="36">
        <v>0.39581459200000002</v>
      </c>
      <c r="E100" s="35">
        <v>5.01</v>
      </c>
      <c r="F100" s="3"/>
      <c r="G100" s="3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</row>
    <row r="101" spans="1:113" ht="12.75" customHeight="1" x14ac:dyDescent="0.15">
      <c r="A101"/>
      <c r="B101" s="33">
        <v>44293</v>
      </c>
      <c r="C101" s="36">
        <v>2.1147817770000001</v>
      </c>
      <c r="D101" s="36">
        <v>0.43831885599999998</v>
      </c>
      <c r="E101" s="35">
        <v>4.82</v>
      </c>
      <c r="F101" s="3"/>
      <c r="G101" s="3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</row>
    <row r="102" spans="1:113" ht="12.75" customHeight="1" x14ac:dyDescent="0.15">
      <c r="A102"/>
      <c r="B102" s="33">
        <v>44294</v>
      </c>
      <c r="C102" s="36">
        <v>2.1764670829999999</v>
      </c>
      <c r="D102" s="36">
        <v>0.455425048</v>
      </c>
      <c r="E102" s="35">
        <v>4.78</v>
      </c>
      <c r="F102" s="3"/>
      <c r="G102" s="3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</row>
    <row r="103" spans="1:113" ht="12.75" customHeight="1" x14ac:dyDescent="0.15">
      <c r="A103"/>
      <c r="B103" s="33">
        <v>44295</v>
      </c>
      <c r="C103" s="36">
        <v>2.055604491</v>
      </c>
      <c r="D103" s="36">
        <v>0.403154664</v>
      </c>
      <c r="E103" s="35">
        <v>5.0999999999999996</v>
      </c>
      <c r="F103" s="3"/>
      <c r="G103" s="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</row>
    <row r="104" spans="1:113" ht="12.75" customHeight="1" x14ac:dyDescent="0.15">
      <c r="A104"/>
      <c r="B104" s="33">
        <v>44296</v>
      </c>
      <c r="C104" s="36">
        <v>2.0290255689999999</v>
      </c>
      <c r="D104" s="36">
        <v>0.39262387999999998</v>
      </c>
      <c r="E104" s="35">
        <v>5.17</v>
      </c>
      <c r="F104" s="3"/>
      <c r="G104" s="3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</row>
    <row r="105" spans="1:113" ht="12.75" customHeight="1" x14ac:dyDescent="0.15">
      <c r="A105"/>
      <c r="B105" s="33">
        <v>44297</v>
      </c>
      <c r="C105" s="36">
        <v>2.0167675570000001</v>
      </c>
      <c r="D105" s="36">
        <v>0.41747266399999999</v>
      </c>
      <c r="E105" s="35">
        <v>4.83</v>
      </c>
      <c r="F105" s="3"/>
      <c r="G105" s="3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</row>
    <row r="106" spans="1:113" ht="12.75" customHeight="1" x14ac:dyDescent="0.15">
      <c r="A106"/>
      <c r="B106" s="33">
        <v>44298</v>
      </c>
      <c r="C106" s="36">
        <v>1.951762792</v>
      </c>
      <c r="D106" s="36">
        <v>0.39275539199999998</v>
      </c>
      <c r="E106" s="35">
        <v>4.97</v>
      </c>
      <c r="F106" s="3"/>
      <c r="G106" s="3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</row>
    <row r="107" spans="1:113" ht="12.75" customHeight="1" x14ac:dyDescent="0.15">
      <c r="A107"/>
      <c r="B107" s="33">
        <v>44299</v>
      </c>
      <c r="C107" s="36">
        <v>2.1224422060000001</v>
      </c>
      <c r="D107" s="36">
        <v>0.45653364000000002</v>
      </c>
      <c r="E107" s="35">
        <v>4.6500000000000004</v>
      </c>
      <c r="F107" s="3"/>
      <c r="G107" s="3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</row>
    <row r="108" spans="1:113" ht="12.75" customHeight="1" x14ac:dyDescent="0.15">
      <c r="A108"/>
      <c r="B108" s="33">
        <v>44300</v>
      </c>
      <c r="C108" s="36">
        <v>2.219955116</v>
      </c>
      <c r="D108" s="36">
        <v>0.455150112</v>
      </c>
      <c r="E108" s="35">
        <v>4.88</v>
      </c>
      <c r="F108" s="3"/>
      <c r="G108" s="3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</row>
    <row r="109" spans="1:113" ht="12.75" customHeight="1" x14ac:dyDescent="0.15">
      <c r="A109"/>
      <c r="B109" s="33">
        <v>44301</v>
      </c>
      <c r="C109" s="36">
        <v>2.3199029520000001</v>
      </c>
      <c r="D109" s="36">
        <v>0.46630344800000001</v>
      </c>
      <c r="E109" s="35">
        <v>4.9800000000000004</v>
      </c>
      <c r="F109" s="3"/>
      <c r="G109" s="3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</row>
    <row r="110" spans="1:113" ht="12.75" customHeight="1" x14ac:dyDescent="0.15">
      <c r="A110"/>
      <c r="B110" s="33">
        <v>44302</v>
      </c>
      <c r="C110" s="36">
        <v>2.4149718779999998</v>
      </c>
      <c r="D110" s="36">
        <v>0.41053288799999998</v>
      </c>
      <c r="E110" s="35">
        <v>5.88</v>
      </c>
      <c r="F110" s="3"/>
      <c r="G110" s="3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</row>
    <row r="111" spans="1:113" ht="12.75" customHeight="1" x14ac:dyDescent="0.15">
      <c r="A111"/>
      <c r="B111" s="33">
        <v>44303</v>
      </c>
      <c r="C111" s="36">
        <v>2.17983094</v>
      </c>
      <c r="D111" s="36">
        <v>0.33176878399999998</v>
      </c>
      <c r="E111" s="35">
        <v>6.57</v>
      </c>
      <c r="F111" s="3"/>
      <c r="G111" s="3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</row>
    <row r="112" spans="1:113" ht="12.75" customHeight="1" x14ac:dyDescent="0.15">
      <c r="A112"/>
      <c r="B112" s="33">
        <v>44304</v>
      </c>
      <c r="C112" s="36">
        <v>2.1593395000000002</v>
      </c>
      <c r="D112" s="36">
        <v>0.33447168799999999</v>
      </c>
      <c r="E112" s="35">
        <v>6.46</v>
      </c>
      <c r="F112" s="3"/>
      <c r="G112" s="3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</row>
    <row r="113" spans="1:129" ht="12.75" customHeight="1" x14ac:dyDescent="0.15">
      <c r="A113"/>
      <c r="B113" s="33">
        <v>44305</v>
      </c>
      <c r="C113" s="36">
        <v>2.265378836</v>
      </c>
      <c r="D113" s="36">
        <v>0.39129668000000001</v>
      </c>
      <c r="E113" s="35">
        <v>5.79</v>
      </c>
      <c r="F113" s="3"/>
      <c r="G113" s="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</row>
    <row r="114" spans="1:129" ht="12.75" customHeight="1" x14ac:dyDescent="0.15">
      <c r="A114"/>
      <c r="B114" s="33">
        <v>44306</v>
      </c>
      <c r="C114" s="36">
        <v>2.2498427360000002</v>
      </c>
      <c r="D114" s="36">
        <v>0.42396398600000001</v>
      </c>
      <c r="E114" s="35">
        <v>5.31</v>
      </c>
      <c r="F114" s="3"/>
      <c r="G114" s="3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</row>
    <row r="115" spans="1:129" ht="12.75" customHeight="1" x14ac:dyDescent="0.15">
      <c r="A115"/>
      <c r="B115" s="33">
        <v>44307</v>
      </c>
      <c r="C115" s="36">
        <v>2.3793669099999999</v>
      </c>
      <c r="D115" s="36">
        <v>0.35783790599999998</v>
      </c>
      <c r="E115" s="35">
        <v>6.65</v>
      </c>
      <c r="F115" s="3"/>
      <c r="G115" s="3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</row>
    <row r="116" spans="1:129" ht="12.75" customHeight="1" x14ac:dyDescent="0.15">
      <c r="A116"/>
      <c r="B116" s="33">
        <v>44308</v>
      </c>
      <c r="C116" s="36">
        <v>2.3578231380000001</v>
      </c>
      <c r="D116" s="36">
        <v>0.36469967599999997</v>
      </c>
      <c r="E116" s="35">
        <v>6.47</v>
      </c>
      <c r="F116" s="3"/>
      <c r="G116" s="3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</row>
    <row r="117" spans="1:129" ht="12.75" customHeight="1" x14ac:dyDescent="0.15">
      <c r="A117"/>
      <c r="B117" s="33">
        <v>44309</v>
      </c>
      <c r="C117" s="36">
        <v>2.295443326</v>
      </c>
      <c r="D117" s="36">
        <v>0.354856648</v>
      </c>
      <c r="E117" s="35">
        <v>6.47</v>
      </c>
      <c r="F117" s="3"/>
      <c r="G117" s="3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</row>
    <row r="118" spans="1:129" ht="12.75" customHeight="1" x14ac:dyDescent="0.15">
      <c r="A118"/>
      <c r="B118" s="33">
        <v>44310</v>
      </c>
      <c r="C118" s="36">
        <v>2.1404332099999999</v>
      </c>
      <c r="D118" s="36">
        <v>0.28651078800000002</v>
      </c>
      <c r="E118" s="35">
        <v>7.47</v>
      </c>
      <c r="F118" s="3"/>
      <c r="G118" s="3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</row>
    <row r="119" spans="1:129" ht="12.75" customHeight="1" x14ac:dyDescent="0.15">
      <c r="A119"/>
      <c r="B119" s="33">
        <v>44311</v>
      </c>
      <c r="C119" s="36">
        <v>2.1667586999999999</v>
      </c>
      <c r="D119" s="36">
        <v>0.28740520000000003</v>
      </c>
      <c r="E119" s="35">
        <v>7.54</v>
      </c>
      <c r="F119" s="3"/>
      <c r="G119" s="3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</row>
    <row r="120" spans="1:129" ht="12.75" customHeight="1" x14ac:dyDescent="0.15">
      <c r="A120"/>
      <c r="B120" s="33">
        <v>44312</v>
      </c>
      <c r="C120" s="36">
        <v>2.1741679700000001</v>
      </c>
      <c r="D120" s="36">
        <v>0.3292892</v>
      </c>
      <c r="E120" s="35">
        <v>6.6</v>
      </c>
      <c r="F120" s="3"/>
      <c r="G120" s="3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</row>
    <row r="121" spans="1:129" ht="12.75" customHeight="1" x14ac:dyDescent="0.15">
      <c r="A121"/>
      <c r="B121" s="33">
        <v>44313</v>
      </c>
      <c r="C121" s="36">
        <v>2.2769219619999999</v>
      </c>
      <c r="D121" s="36">
        <v>0.33404639200000003</v>
      </c>
      <c r="E121" s="35">
        <v>6.82</v>
      </c>
      <c r="F121" s="3"/>
      <c r="G121" s="3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</row>
    <row r="122" spans="1:129" ht="12.75" customHeight="1" x14ac:dyDescent="0.15">
      <c r="A122"/>
      <c r="B122" s="33">
        <v>44314</v>
      </c>
      <c r="C122" s="36">
        <v>2.299989472</v>
      </c>
      <c r="D122" s="36">
        <v>0.346770158</v>
      </c>
      <c r="E122" s="35">
        <v>6.63</v>
      </c>
      <c r="F122" s="3"/>
      <c r="G122" s="3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</row>
    <row r="123" spans="1:129" ht="12.75" customHeight="1" x14ac:dyDescent="0.15">
      <c r="A123"/>
      <c r="B123" s="33">
        <v>44315</v>
      </c>
      <c r="C123" s="36">
        <v>2.2279808779999999</v>
      </c>
      <c r="D123" s="36">
        <v>0.38559037000000002</v>
      </c>
      <c r="E123" s="35">
        <v>5.78</v>
      </c>
      <c r="F123" s="3"/>
      <c r="G123" s="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</row>
    <row r="124" spans="1:129" ht="12.75" customHeight="1" x14ac:dyDescent="0.15">
      <c r="A124"/>
      <c r="B124" s="33">
        <v>44316</v>
      </c>
      <c r="C124" s="36">
        <v>2.268020414</v>
      </c>
      <c r="D124" s="36">
        <v>0.32930138399999997</v>
      </c>
      <c r="E124" s="35">
        <v>6.89</v>
      </c>
      <c r="F124" s="3"/>
      <c r="G124" s="3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9" ht="12.75" customHeight="1" x14ac:dyDescent="0.15">
      <c r="A125"/>
      <c r="B125" s="33">
        <v>44317</v>
      </c>
      <c r="C125" s="36">
        <v>1.854712473</v>
      </c>
      <c r="D125" s="36">
        <v>0.40213744200000001</v>
      </c>
      <c r="E125" s="35">
        <v>4.6100000000000003</v>
      </c>
      <c r="F125" s="3"/>
      <c r="G125" s="3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</row>
    <row r="126" spans="1:129" ht="12.75" customHeight="1" x14ac:dyDescent="0.15">
      <c r="A126"/>
      <c r="B126" s="33">
        <v>44318</v>
      </c>
      <c r="C126" s="36">
        <v>1.916389879</v>
      </c>
      <c r="D126" s="36">
        <v>0.42037121300000002</v>
      </c>
      <c r="E126" s="35">
        <v>4.5599999999999996</v>
      </c>
      <c r="F126" s="3"/>
      <c r="G126" s="3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</row>
    <row r="127" spans="1:129" ht="12.75" customHeight="1" x14ac:dyDescent="0.15">
      <c r="A127"/>
      <c r="B127" s="33">
        <v>44319</v>
      </c>
      <c r="C127" s="36">
        <v>1.9239924989999999</v>
      </c>
      <c r="D127" s="36">
        <v>0.390515373</v>
      </c>
      <c r="E127" s="35">
        <v>4.93</v>
      </c>
      <c r="F127" s="3"/>
      <c r="G127" s="3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</row>
    <row r="128" spans="1:129" ht="12.75" customHeight="1" x14ac:dyDescent="0.15">
      <c r="A128"/>
      <c r="B128" s="33">
        <v>44320</v>
      </c>
      <c r="C128" s="36">
        <v>2.0273186459999999</v>
      </c>
      <c r="D128" s="36">
        <v>0.47567883999999999</v>
      </c>
      <c r="E128" s="35">
        <v>4.26</v>
      </c>
      <c r="F128" s="3"/>
      <c r="G128" s="3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</row>
    <row r="129" spans="1:145" ht="12.75" customHeight="1" x14ac:dyDescent="0.15">
      <c r="A129"/>
      <c r="B129" s="33">
        <v>44321</v>
      </c>
      <c r="C129" s="36">
        <v>2.0104292359999998</v>
      </c>
      <c r="D129" s="36">
        <v>0.36174864299999998</v>
      </c>
      <c r="E129" s="35">
        <v>5.56</v>
      </c>
      <c r="F129" s="3"/>
      <c r="G129" s="3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</row>
    <row r="130" spans="1:145" ht="12.75" customHeight="1" x14ac:dyDescent="0.15">
      <c r="A130"/>
      <c r="B130" s="33">
        <v>44322</v>
      </c>
      <c r="C130" s="36">
        <v>2.0220551520000001</v>
      </c>
      <c r="D130" s="36">
        <v>0.35150947199999999</v>
      </c>
      <c r="E130" s="35">
        <v>5.75</v>
      </c>
      <c r="F130" s="3"/>
      <c r="G130" s="3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</row>
    <row r="131" spans="1:145" ht="12.75" customHeight="1" x14ac:dyDescent="0.15">
      <c r="A131"/>
      <c r="B131" s="33">
        <v>44323</v>
      </c>
      <c r="C131" s="36">
        <v>2.0582228260000002</v>
      </c>
      <c r="D131" s="36">
        <v>0.33118789799999998</v>
      </c>
      <c r="E131" s="35">
        <v>6.21</v>
      </c>
      <c r="F131" s="3"/>
      <c r="G131" s="3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</row>
    <row r="132" spans="1:145" ht="12.75" customHeight="1" x14ac:dyDescent="0.15">
      <c r="A132"/>
      <c r="B132" s="33">
        <v>44324</v>
      </c>
      <c r="C132" s="36">
        <v>1.952261026</v>
      </c>
      <c r="D132" s="36">
        <v>0.35369208800000002</v>
      </c>
      <c r="E132" s="35">
        <v>5.52</v>
      </c>
      <c r="F132" s="3"/>
      <c r="G132" s="3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</row>
    <row r="133" spans="1:145" ht="12.75" customHeight="1" x14ac:dyDescent="0.15">
      <c r="A133"/>
      <c r="B133" s="33">
        <v>44325</v>
      </c>
      <c r="C133" s="36">
        <v>1.9547787919999999</v>
      </c>
      <c r="D133" s="36">
        <v>0.37010542400000002</v>
      </c>
      <c r="E133" s="35">
        <v>5.28</v>
      </c>
      <c r="F133" s="3"/>
      <c r="G133" s="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</row>
    <row r="134" spans="1:145" ht="12.75" customHeight="1" x14ac:dyDescent="0.15">
      <c r="A134"/>
      <c r="B134" s="33">
        <v>44326</v>
      </c>
      <c r="C134" s="36">
        <v>1.869416586</v>
      </c>
      <c r="D134" s="36">
        <v>0.39147231999999998</v>
      </c>
      <c r="E134" s="35">
        <v>4.78</v>
      </c>
      <c r="F134" s="3"/>
      <c r="G134" s="3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</row>
    <row r="135" spans="1:145" ht="12.75" customHeight="1" x14ac:dyDescent="0.15">
      <c r="A135"/>
      <c r="B135" s="33">
        <v>44327</v>
      </c>
      <c r="C135" s="36">
        <v>1.8515841399999999</v>
      </c>
      <c r="D135" s="36">
        <v>0.40342033599999999</v>
      </c>
      <c r="E135" s="35">
        <v>4.59</v>
      </c>
      <c r="F135" s="3"/>
      <c r="G135" s="3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</row>
    <row r="136" spans="1:145" ht="12.75" customHeight="1" x14ac:dyDescent="0.15">
      <c r="A136"/>
      <c r="B136" s="33">
        <v>44328</v>
      </c>
      <c r="C136" s="36">
        <v>1.983342752</v>
      </c>
      <c r="D136" s="36">
        <v>0.34900220599999998</v>
      </c>
      <c r="E136" s="35">
        <v>5.68</v>
      </c>
      <c r="F136" s="3"/>
      <c r="G136" s="3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</row>
    <row r="137" spans="1:145" ht="12.75" customHeight="1" x14ac:dyDescent="0.15">
      <c r="A137"/>
      <c r="B137" s="33">
        <v>44329</v>
      </c>
      <c r="C137" s="36">
        <v>2.0411484820000001</v>
      </c>
      <c r="D137" s="36">
        <v>0.350560384</v>
      </c>
      <c r="E137" s="35">
        <v>5.82</v>
      </c>
      <c r="F137" s="3"/>
      <c r="G137" s="3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</row>
    <row r="138" spans="1:145" ht="12.75" customHeight="1" x14ac:dyDescent="0.15">
      <c r="A138"/>
      <c r="B138" s="33">
        <v>44330</v>
      </c>
      <c r="C138" s="36">
        <v>1.963372084</v>
      </c>
      <c r="D138" s="36">
        <v>0.33131868199999998</v>
      </c>
      <c r="E138" s="35">
        <v>5.93</v>
      </c>
      <c r="F138" s="3"/>
      <c r="G138" s="3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</row>
    <row r="139" spans="1:145" ht="12.75" customHeight="1" x14ac:dyDescent="0.15">
      <c r="A139"/>
      <c r="B139" s="33">
        <v>44331</v>
      </c>
      <c r="C139" s="36">
        <v>1.9812829919999999</v>
      </c>
      <c r="D139" s="36">
        <v>0.35396730399999998</v>
      </c>
      <c r="E139" s="35">
        <v>5.6</v>
      </c>
      <c r="F139" s="3"/>
      <c r="G139" s="3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</row>
    <row r="140" spans="1:145" ht="12.75" customHeight="1" x14ac:dyDescent="0.15">
      <c r="A140"/>
      <c r="B140" s="33">
        <v>44332</v>
      </c>
      <c r="C140" s="36">
        <v>1.9699238320000001</v>
      </c>
      <c r="D140" s="36">
        <v>0.35841482400000002</v>
      </c>
      <c r="E140" s="35">
        <v>5.5</v>
      </c>
      <c r="F140" s="3"/>
      <c r="G140" s="3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</row>
    <row r="141" spans="1:145" ht="12.75" customHeight="1" x14ac:dyDescent="0.15">
      <c r="A141"/>
      <c r="B141" s="33">
        <v>44333</v>
      </c>
      <c r="C141" s="36">
        <v>2.0058643100000002</v>
      </c>
      <c r="D141" s="36">
        <v>0.38248563499999999</v>
      </c>
      <c r="E141" s="35">
        <v>5.24</v>
      </c>
      <c r="F141" s="3"/>
      <c r="G141" s="3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</row>
    <row r="142" spans="1:145" ht="12.75" customHeight="1" x14ac:dyDescent="0.15">
      <c r="A142"/>
      <c r="B142" s="33">
        <v>44334</v>
      </c>
      <c r="C142" s="36">
        <v>1.8505864299999999</v>
      </c>
      <c r="D142" s="36">
        <v>0.39607453100000001</v>
      </c>
      <c r="E142" s="35">
        <v>4.67</v>
      </c>
      <c r="F142" s="3"/>
      <c r="G142" s="3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</row>
    <row r="143" spans="1:145" ht="12.75" customHeight="1" x14ac:dyDescent="0.15">
      <c r="A143"/>
      <c r="B143" s="33">
        <v>44335</v>
      </c>
      <c r="C143" s="36">
        <v>1.8468462619999999</v>
      </c>
      <c r="D143" s="36">
        <v>0.38158624299999999</v>
      </c>
      <c r="E143" s="35">
        <v>4.84</v>
      </c>
      <c r="F143" s="3"/>
      <c r="G143" s="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</row>
    <row r="144" spans="1:145" ht="12.75" customHeight="1" x14ac:dyDescent="0.15">
      <c r="A144"/>
      <c r="B144" s="33">
        <v>44336</v>
      </c>
      <c r="C144" s="36">
        <v>1.7931086780000001</v>
      </c>
      <c r="D144" s="36">
        <v>0.39304076999999998</v>
      </c>
      <c r="E144" s="35">
        <v>4.5599999999999996</v>
      </c>
      <c r="F144" s="3"/>
      <c r="G144" s="3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</row>
    <row r="145" spans="1:161" ht="12.75" customHeight="1" x14ac:dyDescent="0.15">
      <c r="A145"/>
      <c r="B145" s="33">
        <v>44337</v>
      </c>
      <c r="C145" s="36">
        <v>1.8213171480000001</v>
      </c>
      <c r="D145" s="36">
        <v>0.408855152</v>
      </c>
      <c r="E145" s="35">
        <v>4.45</v>
      </c>
      <c r="F145" s="3"/>
      <c r="G145" s="3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</row>
    <row r="146" spans="1:161" ht="12.75" customHeight="1" x14ac:dyDescent="0.15">
      <c r="A146"/>
      <c r="B146" s="33">
        <v>44338</v>
      </c>
      <c r="C146" s="36">
        <v>1.832512342</v>
      </c>
      <c r="D146" s="36">
        <v>0.34065690399999998</v>
      </c>
      <c r="E146" s="35">
        <v>5.38</v>
      </c>
      <c r="F146" s="3"/>
      <c r="G146" s="3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</row>
    <row r="147" spans="1:161" ht="12.75" customHeight="1" x14ac:dyDescent="0.15">
      <c r="A147"/>
      <c r="B147" s="33">
        <v>44339</v>
      </c>
      <c r="C147" s="36">
        <v>1.8326313299999999</v>
      </c>
      <c r="D147" s="36">
        <v>0.336924424</v>
      </c>
      <c r="E147" s="35">
        <v>5.44</v>
      </c>
      <c r="F147" s="3"/>
      <c r="G147" s="3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</row>
    <row r="148" spans="1:161" ht="12.75" customHeight="1" x14ac:dyDescent="0.15">
      <c r="A148"/>
      <c r="B148" s="33">
        <v>44340</v>
      </c>
      <c r="C148" s="36">
        <v>1.7660863099999999</v>
      </c>
      <c r="D148" s="36">
        <v>0.40638820399999998</v>
      </c>
      <c r="E148" s="35">
        <v>4.3499999999999996</v>
      </c>
      <c r="F148" s="3"/>
      <c r="G148" s="3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</row>
    <row r="149" spans="1:161" ht="12.75" customHeight="1" x14ac:dyDescent="0.15">
      <c r="A149"/>
      <c r="B149" s="33">
        <v>44341</v>
      </c>
      <c r="C149" s="36">
        <v>1.8780243240000001</v>
      </c>
      <c r="D149" s="36">
        <v>0.42039628000000001</v>
      </c>
      <c r="E149" s="35">
        <v>4.47</v>
      </c>
      <c r="F149" s="3"/>
      <c r="G149" s="3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</row>
    <row r="150" spans="1:161" ht="12.75" customHeight="1" x14ac:dyDescent="0.15">
      <c r="A150"/>
      <c r="B150" s="33">
        <v>44342</v>
      </c>
      <c r="C150" s="36">
        <v>1.9597334660000001</v>
      </c>
      <c r="D150" s="36">
        <v>0.43505600799999999</v>
      </c>
      <c r="E150" s="35">
        <v>4.5</v>
      </c>
      <c r="F150" s="3"/>
      <c r="G150" s="3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</row>
    <row r="151" spans="1:161" ht="12.75" customHeight="1" x14ac:dyDescent="0.15">
      <c r="A151"/>
      <c r="B151" s="33">
        <v>44343</v>
      </c>
      <c r="C151" s="36">
        <v>1.787550516</v>
      </c>
      <c r="D151" s="36">
        <v>0.35902104800000001</v>
      </c>
      <c r="E151" s="35">
        <v>4.9800000000000004</v>
      </c>
      <c r="F151" s="3"/>
      <c r="G151" s="3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</row>
    <row r="152" spans="1:161" ht="12.75" customHeight="1" x14ac:dyDescent="0.15">
      <c r="A152"/>
      <c r="B152" s="33">
        <v>44344</v>
      </c>
      <c r="C152" s="36">
        <v>1.751064642</v>
      </c>
      <c r="D152" s="36">
        <v>0.382393712</v>
      </c>
      <c r="E152" s="35">
        <v>4.58</v>
      </c>
      <c r="F152" s="3"/>
      <c r="G152" s="3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</row>
    <row r="153" spans="1:161" ht="12.75" customHeight="1" x14ac:dyDescent="0.15">
      <c r="A153"/>
      <c r="B153" s="33">
        <v>44345</v>
      </c>
      <c r="C153" s="36">
        <v>1.789204676</v>
      </c>
      <c r="D153" s="36">
        <v>0.38524897600000002</v>
      </c>
      <c r="E153" s="35">
        <v>4.6399999999999997</v>
      </c>
      <c r="F153" s="3"/>
      <c r="G153" s="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</row>
    <row r="154" spans="1:161" ht="12.75" customHeight="1" x14ac:dyDescent="0.15">
      <c r="A154"/>
      <c r="B154" s="33">
        <v>44346</v>
      </c>
      <c r="C154" s="36">
        <v>1.7899706179999999</v>
      </c>
      <c r="D154" s="36">
        <v>0.37984621600000001</v>
      </c>
      <c r="E154" s="35">
        <v>4.71</v>
      </c>
      <c r="F154" s="3"/>
      <c r="G154" s="3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</row>
    <row r="155" spans="1:161" ht="12.75" customHeight="1" x14ac:dyDescent="0.15">
      <c r="A155"/>
      <c r="B155" s="33">
        <v>44347</v>
      </c>
      <c r="C155" s="36">
        <v>1.863393176</v>
      </c>
      <c r="D155" s="36">
        <v>0.39090301799999999</v>
      </c>
      <c r="E155" s="35">
        <v>4.7699999999999996</v>
      </c>
      <c r="F155" s="3"/>
      <c r="G155" s="3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</row>
    <row r="156" spans="1:161" ht="12.75" customHeight="1" x14ac:dyDescent="0.15">
      <c r="A156"/>
      <c r="B156" s="33">
        <v>44348</v>
      </c>
      <c r="C156" s="36">
        <v>1.868262662</v>
      </c>
      <c r="D156" s="36">
        <v>0.32870185600000001</v>
      </c>
      <c r="E156" s="35">
        <v>5.68</v>
      </c>
      <c r="F156" s="3"/>
      <c r="G156" s="3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</row>
    <row r="157" spans="1:161" ht="12.75" customHeight="1" x14ac:dyDescent="0.15">
      <c r="A157"/>
      <c r="B157" s="33">
        <v>44349</v>
      </c>
      <c r="C157" s="36">
        <v>2.015677712</v>
      </c>
      <c r="D157" s="36">
        <v>0.29884773799999997</v>
      </c>
      <c r="E157" s="35">
        <v>6.74</v>
      </c>
      <c r="F157" s="3"/>
      <c r="G157" s="3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</row>
    <row r="158" spans="1:161" ht="12.75" customHeight="1" x14ac:dyDescent="0.15">
      <c r="A158"/>
      <c r="B158" s="33">
        <v>44350</v>
      </c>
      <c r="C158" s="36">
        <v>2.0015046019999998</v>
      </c>
      <c r="D158" s="36">
        <v>0.26597662799999999</v>
      </c>
      <c r="E158" s="35">
        <v>7.53</v>
      </c>
      <c r="F158" s="3"/>
      <c r="G158" s="3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</row>
    <row r="159" spans="1:161" ht="12.75" customHeight="1" x14ac:dyDescent="0.15">
      <c r="A159"/>
      <c r="B159" s="33">
        <v>44351</v>
      </c>
      <c r="C159" s="36">
        <v>1.9748762500000001</v>
      </c>
      <c r="D159" s="36">
        <v>0.29373410900000002</v>
      </c>
      <c r="E159" s="35">
        <v>6.72</v>
      </c>
      <c r="F159" s="3"/>
      <c r="G159" s="3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</row>
    <row r="160" spans="1:161" ht="12.75" customHeight="1" x14ac:dyDescent="0.15">
      <c r="A160"/>
      <c r="B160" s="33">
        <v>44352</v>
      </c>
      <c r="C160" s="36">
        <v>1.947354112</v>
      </c>
      <c r="D160" s="36">
        <v>0.29250100800000001</v>
      </c>
      <c r="E160" s="35">
        <v>6.66</v>
      </c>
      <c r="F160" s="3"/>
      <c r="G160" s="3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</row>
    <row r="161" spans="1:177" ht="12.75" customHeight="1" x14ac:dyDescent="0.15">
      <c r="A161"/>
      <c r="B161" s="33">
        <v>44353</v>
      </c>
      <c r="C161" s="36">
        <v>1.9750277780000001</v>
      </c>
      <c r="D161" s="36">
        <v>0.29654375999999999</v>
      </c>
      <c r="E161" s="35">
        <v>6.66</v>
      </c>
      <c r="F161" s="3"/>
      <c r="G161" s="3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</row>
    <row r="162" spans="1:177" ht="12.75" customHeight="1" x14ac:dyDescent="0.15">
      <c r="A162"/>
      <c r="B162" s="33">
        <v>44354</v>
      </c>
      <c r="C162" s="36">
        <v>1.9032998400000001</v>
      </c>
      <c r="D162" s="36">
        <v>0.28096581599999998</v>
      </c>
      <c r="E162" s="35">
        <v>6.77</v>
      </c>
      <c r="F162" s="3"/>
      <c r="G162" s="3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</row>
    <row r="163" spans="1:177" ht="12.75" customHeight="1" x14ac:dyDescent="0.15">
      <c r="A163"/>
      <c r="B163" s="33">
        <v>44355</v>
      </c>
      <c r="C163" s="36">
        <v>1.9410796379999999</v>
      </c>
      <c r="D163" s="36">
        <v>0.26359827200000002</v>
      </c>
      <c r="E163" s="35">
        <v>7.36</v>
      </c>
      <c r="F163" s="3"/>
      <c r="G163" s="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</row>
    <row r="164" spans="1:177" ht="12.75" customHeight="1" x14ac:dyDescent="0.15">
      <c r="A164"/>
      <c r="B164" s="33">
        <v>44356</v>
      </c>
      <c r="C164" s="36">
        <v>1.796962518</v>
      </c>
      <c r="D164" s="36">
        <v>0.29787368800000003</v>
      </c>
      <c r="E164" s="35">
        <v>6.03</v>
      </c>
      <c r="F164" s="3"/>
      <c r="G164" s="3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</row>
    <row r="165" spans="1:177" ht="12.75" customHeight="1" x14ac:dyDescent="0.15">
      <c r="A165"/>
      <c r="B165" s="33">
        <v>44357</v>
      </c>
      <c r="C165" s="36">
        <v>1.9415373300000001</v>
      </c>
      <c r="D165" s="36">
        <v>0.23789205599999999</v>
      </c>
      <c r="E165" s="35">
        <v>8.16</v>
      </c>
      <c r="F165" s="3"/>
      <c r="G165" s="3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</row>
    <row r="166" spans="1:177" ht="12.75" customHeight="1" x14ac:dyDescent="0.15">
      <c r="A166"/>
      <c r="B166" s="33">
        <v>44358</v>
      </c>
      <c r="C166" s="36">
        <v>1.965146638</v>
      </c>
      <c r="D166" s="36">
        <v>0.26716630400000002</v>
      </c>
      <c r="E166" s="35">
        <v>7.36</v>
      </c>
      <c r="F166" s="3"/>
      <c r="G166" s="3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</row>
    <row r="167" spans="1:177" ht="12.75" customHeight="1" x14ac:dyDescent="0.15">
      <c r="A167"/>
      <c r="B167" s="33">
        <v>44359</v>
      </c>
      <c r="C167" s="36">
        <v>2.076352746</v>
      </c>
      <c r="D167" s="36">
        <v>0.37018031200000001</v>
      </c>
      <c r="E167" s="35">
        <v>5.61</v>
      </c>
      <c r="F167" s="3"/>
      <c r="G167" s="3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</row>
    <row r="168" spans="1:177" ht="12.75" customHeight="1" x14ac:dyDescent="0.15">
      <c r="A168"/>
      <c r="B168" s="33">
        <v>44360</v>
      </c>
      <c r="C168" s="36">
        <v>2.0871480299999998</v>
      </c>
      <c r="D168" s="36">
        <v>0.38302187199999999</v>
      </c>
      <c r="E168" s="35">
        <v>5.45</v>
      </c>
      <c r="F168" s="3"/>
      <c r="G168" s="3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</row>
    <row r="169" spans="1:177" ht="12.75" customHeight="1" x14ac:dyDescent="0.15">
      <c r="A169"/>
      <c r="B169" s="33">
        <v>44361</v>
      </c>
      <c r="C169" s="36">
        <v>1.92385954</v>
      </c>
      <c r="D169" s="36">
        <v>0.26606065600000001</v>
      </c>
      <c r="E169" s="35">
        <v>7.23</v>
      </c>
      <c r="F169" s="3"/>
      <c r="G169" s="3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</row>
    <row r="170" spans="1:177" ht="12.75" customHeight="1" x14ac:dyDescent="0.15">
      <c r="A170"/>
      <c r="B170" s="33">
        <v>44362</v>
      </c>
      <c r="C170" s="36">
        <v>1.879646452</v>
      </c>
      <c r="D170" s="36">
        <v>0.30349033600000003</v>
      </c>
      <c r="E170" s="35">
        <v>6.19</v>
      </c>
      <c r="F170" s="3"/>
      <c r="G170" s="3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</row>
    <row r="171" spans="1:177" ht="12.75" customHeight="1" x14ac:dyDescent="0.15">
      <c r="A171"/>
      <c r="B171" s="33">
        <v>44363</v>
      </c>
      <c r="C171" s="36">
        <v>1.8312389280000001</v>
      </c>
      <c r="D171" s="36">
        <v>0.306695944</v>
      </c>
      <c r="E171" s="35">
        <v>5.97</v>
      </c>
      <c r="F171" s="3"/>
      <c r="G171" s="3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</row>
    <row r="172" spans="1:177" ht="12.75" customHeight="1" x14ac:dyDescent="0.15">
      <c r="A172"/>
      <c r="B172" s="33">
        <v>44364</v>
      </c>
      <c r="C172" s="36">
        <v>1.9054377600000001</v>
      </c>
      <c r="D172" s="36">
        <v>0.29535247999999997</v>
      </c>
      <c r="E172" s="35">
        <v>6.45</v>
      </c>
      <c r="F172" s="3"/>
      <c r="G172" s="3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</row>
    <row r="173" spans="1:177" ht="12.75" customHeight="1" x14ac:dyDescent="0.15">
      <c r="A173"/>
      <c r="B173" s="33">
        <v>44365</v>
      </c>
      <c r="C173" s="36">
        <v>1.9393778100000001</v>
      </c>
      <c r="D173" s="36">
        <v>0.29096026400000002</v>
      </c>
      <c r="E173" s="35">
        <v>6.67</v>
      </c>
      <c r="F173" s="3"/>
      <c r="G173" s="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</row>
    <row r="174" spans="1:177" ht="12.75" customHeight="1" x14ac:dyDescent="0.15">
      <c r="A174"/>
      <c r="B174" s="33">
        <v>44366</v>
      </c>
      <c r="C174" s="36">
        <v>1.9515137419999999</v>
      </c>
      <c r="D174" s="36">
        <v>0.30996874400000002</v>
      </c>
      <c r="E174" s="35">
        <v>6.3</v>
      </c>
      <c r="F174" s="3"/>
      <c r="G174" s="3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</row>
    <row r="175" spans="1:177" ht="12.75" customHeight="1" x14ac:dyDescent="0.15">
      <c r="A175"/>
      <c r="B175" s="33">
        <v>44367</v>
      </c>
      <c r="C175" s="36">
        <v>1.9701697279999999</v>
      </c>
      <c r="D175" s="36">
        <v>0.31134947200000002</v>
      </c>
      <c r="E175" s="35">
        <v>6.33</v>
      </c>
      <c r="F175" s="3"/>
      <c r="G175" s="3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</row>
    <row r="176" spans="1:177" ht="12.75" customHeight="1" x14ac:dyDescent="0.15">
      <c r="A176"/>
      <c r="B176" s="33">
        <v>44368</v>
      </c>
      <c r="C176" s="36">
        <v>1.7842544760000001</v>
      </c>
      <c r="D176" s="36">
        <v>0.275451312</v>
      </c>
      <c r="E176" s="35">
        <v>6.48</v>
      </c>
      <c r="F176" s="3"/>
      <c r="G176" s="3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</row>
    <row r="177" spans="1:193" ht="12.75" customHeight="1" x14ac:dyDescent="0.15">
      <c r="A177"/>
      <c r="B177" s="33">
        <v>44369</v>
      </c>
      <c r="C177" s="36">
        <v>1.757630654</v>
      </c>
      <c r="D177" s="36">
        <v>0.30875973600000001</v>
      </c>
      <c r="E177" s="35">
        <v>5.69</v>
      </c>
      <c r="F177" s="3"/>
      <c r="G177" s="3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</row>
    <row r="178" spans="1:193" ht="12.75" customHeight="1" x14ac:dyDescent="0.15">
      <c r="A178"/>
      <c r="B178" s="33">
        <v>44370</v>
      </c>
      <c r="C178" s="36">
        <v>1.7780509440000001</v>
      </c>
      <c r="D178" s="36">
        <v>0.30975475200000002</v>
      </c>
      <c r="E178" s="35">
        <v>5.74</v>
      </c>
      <c r="F178" s="3"/>
      <c r="G178" s="3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</row>
    <row r="179" spans="1:193" ht="12.75" customHeight="1" x14ac:dyDescent="0.15">
      <c r="A179"/>
      <c r="B179" s="33">
        <v>44371</v>
      </c>
      <c r="C179" s="36">
        <v>1.8125513660000001</v>
      </c>
      <c r="D179" s="36">
        <v>0.32933490399999998</v>
      </c>
      <c r="E179" s="35">
        <v>5.5</v>
      </c>
      <c r="F179" s="3"/>
      <c r="G179" s="3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</row>
    <row r="180" spans="1:193" ht="12.75" customHeight="1" x14ac:dyDescent="0.15">
      <c r="A180"/>
      <c r="B180" s="33">
        <v>44372</v>
      </c>
      <c r="C180" s="36">
        <v>1.856292496</v>
      </c>
      <c r="D180" s="36">
        <v>0.34103219200000001</v>
      </c>
      <c r="E180" s="35">
        <v>5.44</v>
      </c>
      <c r="F180" s="3"/>
      <c r="G180" s="3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</row>
    <row r="181" spans="1:193" ht="12.75" customHeight="1" x14ac:dyDescent="0.15">
      <c r="A181"/>
      <c r="B181" s="33">
        <v>44373</v>
      </c>
      <c r="C181" s="36">
        <v>2.0205178739999998</v>
      </c>
      <c r="D181" s="36">
        <v>0.29780842400000002</v>
      </c>
      <c r="E181" s="35">
        <v>6.78</v>
      </c>
      <c r="F181" s="3"/>
      <c r="G181" s="3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</row>
    <row r="182" spans="1:193" ht="12.75" customHeight="1" x14ac:dyDescent="0.15">
      <c r="A182"/>
      <c r="B182" s="33">
        <v>44374</v>
      </c>
      <c r="C182" s="36">
        <v>2.0216266319999998</v>
      </c>
      <c r="D182" s="36">
        <v>0.30423808800000002</v>
      </c>
      <c r="E182" s="35">
        <v>6.64</v>
      </c>
      <c r="F182" s="3"/>
      <c r="G182" s="3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</row>
    <row r="183" spans="1:193" ht="12.75" customHeight="1" x14ac:dyDescent="0.15">
      <c r="A183"/>
      <c r="B183" s="33">
        <v>44375</v>
      </c>
      <c r="C183" s="36">
        <v>2.0428416980000002</v>
      </c>
      <c r="D183" s="36">
        <v>0.31755465599999999</v>
      </c>
      <c r="E183" s="35">
        <v>6.43</v>
      </c>
      <c r="F183" s="3"/>
      <c r="G183" s="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</row>
    <row r="184" spans="1:193" ht="12.75" customHeight="1" x14ac:dyDescent="0.15">
      <c r="A184"/>
      <c r="B184" s="33">
        <v>44376</v>
      </c>
      <c r="C184" s="36">
        <v>1.9104741919999999</v>
      </c>
      <c r="D184" s="36">
        <v>0.36546407800000003</v>
      </c>
      <c r="E184" s="35">
        <v>5.23</v>
      </c>
      <c r="F184" s="3"/>
      <c r="G184" s="3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</row>
    <row r="185" spans="1:193" ht="12.75" customHeight="1" x14ac:dyDescent="0.15">
      <c r="A185"/>
      <c r="B185" s="33">
        <v>44377</v>
      </c>
      <c r="C185" s="36">
        <v>1.8770425989999999</v>
      </c>
      <c r="D185" s="36">
        <v>0.319521573</v>
      </c>
      <c r="E185" s="35">
        <v>5.87</v>
      </c>
      <c r="F185" s="3"/>
      <c r="G185" s="3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</row>
    <row r="186" spans="1:193" ht="12.75" customHeight="1" x14ac:dyDescent="0.15">
      <c r="A186"/>
      <c r="B186" s="33">
        <v>44378</v>
      </c>
      <c r="C186" s="36">
        <v>2.1882215760000001</v>
      </c>
      <c r="D186" s="36">
        <v>0.23808432500000001</v>
      </c>
      <c r="E186" s="35">
        <v>9.19</v>
      </c>
      <c r="F186" s="3"/>
      <c r="G186" s="3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</row>
    <row r="187" spans="1:193" ht="12.75" customHeight="1" x14ac:dyDescent="0.15">
      <c r="A187"/>
      <c r="B187" s="33">
        <v>44379</v>
      </c>
      <c r="C187" s="36">
        <v>1.9691468240000001</v>
      </c>
      <c r="D187" s="36">
        <v>0.27728261599999998</v>
      </c>
      <c r="E187" s="35">
        <v>7.1</v>
      </c>
      <c r="F187" s="3"/>
      <c r="G187" s="3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</row>
    <row r="188" spans="1:193" ht="12.75" customHeight="1" x14ac:dyDescent="0.15">
      <c r="A188"/>
      <c r="B188" s="33">
        <v>44380</v>
      </c>
      <c r="C188" s="36">
        <v>2.1818382340000002</v>
      </c>
      <c r="D188" s="36">
        <v>0.25237192000000003</v>
      </c>
      <c r="E188" s="35">
        <v>8.65</v>
      </c>
      <c r="F188" s="3"/>
      <c r="G188" s="3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</row>
    <row r="189" spans="1:193" ht="12.75" customHeight="1" x14ac:dyDescent="0.15">
      <c r="A189"/>
      <c r="B189" s="33">
        <v>44381</v>
      </c>
      <c r="C189" s="36">
        <v>2.1829251639999998</v>
      </c>
      <c r="D189" s="36">
        <v>0.24808564799999999</v>
      </c>
      <c r="E189" s="35">
        <v>8.8000000000000007</v>
      </c>
      <c r="F189" s="3"/>
      <c r="G189" s="3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</row>
    <row r="190" spans="1:193" ht="12.75" customHeight="1" x14ac:dyDescent="0.15">
      <c r="A190"/>
      <c r="B190" s="33">
        <v>44382</v>
      </c>
      <c r="C190" s="36">
        <v>2.1167269640000002</v>
      </c>
      <c r="D190" s="36">
        <v>0.240138558</v>
      </c>
      <c r="E190" s="35">
        <v>8.81</v>
      </c>
      <c r="F190" s="3"/>
      <c r="G190" s="3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</row>
    <row r="191" spans="1:193" ht="12.75" customHeight="1" x14ac:dyDescent="0.15">
      <c r="A191"/>
      <c r="B191" s="33">
        <v>44383</v>
      </c>
      <c r="C191" s="36">
        <v>1.9945366419999999</v>
      </c>
      <c r="D191" s="36">
        <v>0.28449674200000002</v>
      </c>
      <c r="E191" s="35">
        <v>7.01</v>
      </c>
      <c r="F191" s="3"/>
      <c r="G191" s="3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</row>
    <row r="192" spans="1:193" ht="12.75" customHeight="1" x14ac:dyDescent="0.15">
      <c r="A192"/>
      <c r="B192" s="33">
        <v>44384</v>
      </c>
      <c r="C192" s="36">
        <v>1.9202303979999999</v>
      </c>
      <c r="D192" s="36">
        <v>0.294349688</v>
      </c>
      <c r="E192" s="35">
        <v>6.52</v>
      </c>
      <c r="F192" s="3"/>
      <c r="G192" s="3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</row>
    <row r="193" spans="1:209" ht="12.75" customHeight="1" x14ac:dyDescent="0.15">
      <c r="A193"/>
      <c r="B193" s="33">
        <v>44385</v>
      </c>
      <c r="C193" s="36">
        <v>1.949679328</v>
      </c>
      <c r="D193" s="36">
        <v>0.27280446400000002</v>
      </c>
      <c r="E193" s="35">
        <v>7.15</v>
      </c>
      <c r="F193" s="3"/>
      <c r="G193" s="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</row>
    <row r="194" spans="1:209" ht="12.75" customHeight="1" x14ac:dyDescent="0.15">
      <c r="A194"/>
      <c r="B194" s="33">
        <v>44386</v>
      </c>
      <c r="C194" s="36">
        <v>2.001031094</v>
      </c>
      <c r="D194" s="36">
        <v>0.31356943999999998</v>
      </c>
      <c r="E194" s="35">
        <v>6.38</v>
      </c>
      <c r="F194" s="3"/>
      <c r="G194" s="3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</row>
    <row r="195" spans="1:209" ht="12.75" customHeight="1" x14ac:dyDescent="0.15">
      <c r="A195"/>
      <c r="B195" s="33">
        <v>44387</v>
      </c>
      <c r="C195" s="36">
        <v>2.1071749419999999</v>
      </c>
      <c r="D195" s="36">
        <v>0.28906174400000001</v>
      </c>
      <c r="E195" s="35">
        <v>7.29</v>
      </c>
      <c r="F195" s="3"/>
      <c r="G195" s="3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</row>
    <row r="196" spans="1:209" ht="12.75" customHeight="1" x14ac:dyDescent="0.15">
      <c r="A196"/>
      <c r="B196" s="33">
        <v>44388</v>
      </c>
      <c r="C196" s="36">
        <v>2.1718338620000002</v>
      </c>
      <c r="D196" s="36">
        <v>0.30807765599999998</v>
      </c>
      <c r="E196" s="35">
        <v>7.05</v>
      </c>
      <c r="F196" s="3"/>
      <c r="G196" s="3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</row>
    <row r="197" spans="1:209" ht="12.75" customHeight="1" x14ac:dyDescent="0.15">
      <c r="A197"/>
      <c r="B197" s="33">
        <v>44389</v>
      </c>
      <c r="C197" s="36">
        <v>2.1659771760000002</v>
      </c>
      <c r="D197" s="36">
        <v>0.31508937599999998</v>
      </c>
      <c r="E197" s="35">
        <v>6.87</v>
      </c>
      <c r="F197" s="3"/>
      <c r="G197" s="3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</row>
    <row r="198" spans="1:209" ht="12.75" customHeight="1" x14ac:dyDescent="0.15">
      <c r="A198"/>
      <c r="B198" s="33">
        <v>44390</v>
      </c>
      <c r="C198" s="36">
        <v>2.2555969020000002</v>
      </c>
      <c r="D198" s="36">
        <v>0.38891138400000003</v>
      </c>
      <c r="E198" s="35">
        <v>5.8</v>
      </c>
      <c r="F198" s="3"/>
      <c r="G198" s="3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</row>
    <row r="199" spans="1:209" ht="12.75" customHeight="1" x14ac:dyDescent="0.15">
      <c r="A199"/>
      <c r="B199" s="33">
        <v>44391</v>
      </c>
      <c r="C199" s="36">
        <v>2.4017334080000001</v>
      </c>
      <c r="D199" s="36">
        <v>0.423246128</v>
      </c>
      <c r="E199" s="35">
        <v>5.67</v>
      </c>
      <c r="F199" s="3"/>
      <c r="G199" s="3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</row>
    <row r="200" spans="1:209" ht="12.75" customHeight="1" x14ac:dyDescent="0.15">
      <c r="A200"/>
      <c r="B200" s="33">
        <v>44392</v>
      </c>
      <c r="C200" s="36">
        <v>2.1931904699999998</v>
      </c>
      <c r="D200" s="36">
        <v>0.39325455100000001</v>
      </c>
      <c r="E200" s="35">
        <v>5.58</v>
      </c>
      <c r="F200" s="3"/>
      <c r="G200" s="3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</row>
    <row r="201" spans="1:209" ht="12.75" customHeight="1" x14ac:dyDescent="0.15">
      <c r="A201"/>
      <c r="B201" s="33">
        <v>44393</v>
      </c>
      <c r="C201" s="36">
        <v>2.3707555920000001</v>
      </c>
      <c r="D201" s="36">
        <v>0.41134955200000001</v>
      </c>
      <c r="E201" s="35">
        <v>5.76</v>
      </c>
      <c r="F201" s="3"/>
      <c r="G201" s="3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</row>
    <row r="202" spans="1:209" ht="12.75" customHeight="1" x14ac:dyDescent="0.15">
      <c r="A202"/>
      <c r="B202" s="33">
        <v>44394</v>
      </c>
      <c r="C202" s="36">
        <v>2.3040382479999999</v>
      </c>
      <c r="D202" s="36">
        <v>0.38496090399999999</v>
      </c>
      <c r="E202" s="35">
        <v>5.99</v>
      </c>
      <c r="F202" s="3"/>
      <c r="G202" s="3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</row>
    <row r="203" spans="1:209" ht="12.75" customHeight="1" x14ac:dyDescent="0.15">
      <c r="A203"/>
      <c r="B203" s="33">
        <v>44395</v>
      </c>
      <c r="C203" s="36">
        <v>2.3055444299999999</v>
      </c>
      <c r="D203" s="36">
        <v>0.38376587200000001</v>
      </c>
      <c r="E203" s="35">
        <v>6.01</v>
      </c>
      <c r="F203" s="3"/>
      <c r="G203" s="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</row>
    <row r="204" spans="1:209" ht="12.75" customHeight="1" x14ac:dyDescent="0.15">
      <c r="A204"/>
      <c r="B204" s="33">
        <v>44396</v>
      </c>
      <c r="C204" s="36">
        <v>2.2339370660000002</v>
      </c>
      <c r="D204" s="36">
        <v>0.35161464399999998</v>
      </c>
      <c r="E204" s="35">
        <v>6.35</v>
      </c>
      <c r="F204" s="3"/>
      <c r="G204" s="3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</row>
    <row r="205" spans="1:209" ht="12.75" customHeight="1" x14ac:dyDescent="0.15">
      <c r="A205"/>
      <c r="B205" s="33">
        <v>44397</v>
      </c>
      <c r="C205" s="36">
        <v>2.2051362860000001</v>
      </c>
      <c r="D205" s="36">
        <v>0.38520316799999998</v>
      </c>
      <c r="E205" s="35">
        <v>5.72</v>
      </c>
      <c r="F205" s="3"/>
      <c r="G205" s="3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</row>
    <row r="206" spans="1:209" ht="12.75" customHeight="1" x14ac:dyDescent="0.15">
      <c r="A206"/>
      <c r="B206" s="33">
        <v>44398</v>
      </c>
      <c r="C206" s="36">
        <v>2.2107072219999999</v>
      </c>
      <c r="D206" s="36">
        <v>0.40973614400000002</v>
      </c>
      <c r="E206" s="35">
        <v>5.4</v>
      </c>
      <c r="F206" s="3"/>
      <c r="G206" s="3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</row>
    <row r="207" spans="1:209" ht="12.75" customHeight="1" x14ac:dyDescent="0.15">
      <c r="A207"/>
      <c r="B207" s="33">
        <v>44399</v>
      </c>
      <c r="C207" s="36">
        <v>2.350677224</v>
      </c>
      <c r="D207" s="36">
        <v>0.42188203299999999</v>
      </c>
      <c r="E207" s="35">
        <v>5.57</v>
      </c>
      <c r="F207" s="3"/>
      <c r="G207" s="3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</row>
    <row r="208" spans="1:209" ht="12.75" customHeight="1" x14ac:dyDescent="0.15">
      <c r="A208"/>
      <c r="B208" s="33">
        <v>44400</v>
      </c>
      <c r="C208" s="36">
        <v>1.9040995380000001</v>
      </c>
      <c r="D208" s="36">
        <v>0.24630328000000001</v>
      </c>
      <c r="E208" s="35">
        <v>7.73</v>
      </c>
      <c r="F208" s="3"/>
      <c r="G208" s="3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</row>
    <row r="209" spans="1:225" ht="12.75" customHeight="1" x14ac:dyDescent="0.15">
      <c r="A209"/>
      <c r="B209" s="33">
        <v>44401</v>
      </c>
      <c r="C209" s="36">
        <v>2.0073596039999999</v>
      </c>
      <c r="D209" s="36">
        <v>0.28750285599999997</v>
      </c>
      <c r="E209" s="35">
        <v>6.98</v>
      </c>
      <c r="F209" s="3"/>
      <c r="G209" s="3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</row>
    <row r="210" spans="1:225" ht="12.75" customHeight="1" x14ac:dyDescent="0.15">
      <c r="A210"/>
      <c r="B210" s="33">
        <v>44402</v>
      </c>
      <c r="C210" s="36">
        <v>2.037492394</v>
      </c>
      <c r="D210" s="36">
        <v>0.29762046399999997</v>
      </c>
      <c r="E210" s="35">
        <v>6.85</v>
      </c>
      <c r="F210" s="3"/>
      <c r="G210" s="3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</row>
    <row r="211" spans="1:225" ht="12.75" customHeight="1" x14ac:dyDescent="0.15">
      <c r="A211"/>
      <c r="B211" s="33">
        <v>44403</v>
      </c>
      <c r="C211" s="36">
        <v>1.9512511800000001</v>
      </c>
      <c r="D211" s="36">
        <v>0.27449916800000002</v>
      </c>
      <c r="E211" s="35">
        <v>7.11</v>
      </c>
      <c r="F211" s="3"/>
      <c r="G211" s="3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</row>
    <row r="212" spans="1:225" ht="12.75" customHeight="1" x14ac:dyDescent="0.15">
      <c r="A212"/>
      <c r="B212" s="33">
        <v>44404</v>
      </c>
      <c r="C212" s="36">
        <v>1.963377138</v>
      </c>
      <c r="D212" s="36">
        <v>0.27543590600000001</v>
      </c>
      <c r="E212" s="35">
        <v>7.13</v>
      </c>
      <c r="F212" s="3"/>
      <c r="G212" s="3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</row>
    <row r="213" spans="1:225" ht="12.75" customHeight="1" x14ac:dyDescent="0.15">
      <c r="A213"/>
      <c r="B213" s="33">
        <v>44405</v>
      </c>
      <c r="C213" s="36">
        <v>1.9331563519999999</v>
      </c>
      <c r="D213" s="36">
        <v>0.29219875699999998</v>
      </c>
      <c r="E213" s="35">
        <v>6.62</v>
      </c>
      <c r="F213" s="3"/>
      <c r="G213" s="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</row>
    <row r="214" spans="1:225" ht="12.75" customHeight="1" x14ac:dyDescent="0.15">
      <c r="A214"/>
      <c r="B214" s="33">
        <v>44406</v>
      </c>
      <c r="C214" s="36">
        <v>1.9213311799999999</v>
      </c>
      <c r="D214" s="36">
        <v>0.28227528000000002</v>
      </c>
      <c r="E214" s="35">
        <v>6.81</v>
      </c>
      <c r="F214" s="3"/>
      <c r="G214" s="3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</row>
    <row r="215" spans="1:225" ht="12.75" customHeight="1" x14ac:dyDescent="0.15">
      <c r="A215"/>
      <c r="B215" s="33">
        <v>44407</v>
      </c>
      <c r="C215" s="36">
        <v>1.934728658</v>
      </c>
      <c r="D215" s="36">
        <v>0.27010455999999999</v>
      </c>
      <c r="E215" s="35">
        <v>7.16</v>
      </c>
      <c r="F215" s="3"/>
      <c r="G215" s="3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</row>
    <row r="216" spans="1:225" ht="12.75" customHeight="1" x14ac:dyDescent="0.15">
      <c r="A216"/>
      <c r="B216" s="33">
        <v>44408</v>
      </c>
      <c r="C216" s="36">
        <v>2.1105744139999998</v>
      </c>
      <c r="D216" s="36">
        <v>0.25480504799999998</v>
      </c>
      <c r="E216" s="35">
        <v>8.2799999999999994</v>
      </c>
      <c r="F216" s="3"/>
      <c r="G216" s="3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</row>
    <row r="217" spans="1:225" ht="12.75" customHeight="1" x14ac:dyDescent="0.15">
      <c r="A217"/>
      <c r="B217" s="33">
        <v>44409</v>
      </c>
      <c r="C217" s="36">
        <v>1.9989597100000001</v>
      </c>
      <c r="D217" s="36">
        <v>0.305284096</v>
      </c>
      <c r="E217" s="35">
        <v>6.55</v>
      </c>
      <c r="F217" s="3"/>
      <c r="G217" s="3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</row>
    <row r="218" spans="1:225" ht="12.75" customHeight="1" x14ac:dyDescent="0.15">
      <c r="A218"/>
      <c r="B218" s="33">
        <v>44410</v>
      </c>
      <c r="C218" s="36">
        <v>1.8629935209999999</v>
      </c>
      <c r="D218" s="36">
        <v>0.26414927199999999</v>
      </c>
      <c r="E218" s="35">
        <v>7.05</v>
      </c>
      <c r="F218" s="3"/>
      <c r="G218" s="3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</row>
    <row r="219" spans="1:225" ht="12.75" customHeight="1" x14ac:dyDescent="0.15">
      <c r="A219"/>
      <c r="B219" s="33">
        <v>44411</v>
      </c>
      <c r="C219" s="36">
        <v>1.813889335</v>
      </c>
      <c r="D219" s="36">
        <v>0.26837944000000002</v>
      </c>
      <c r="E219" s="35">
        <v>6.76</v>
      </c>
      <c r="F219" s="3"/>
      <c r="G219" s="3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</row>
    <row r="220" spans="1:225" ht="12.75" customHeight="1" x14ac:dyDescent="0.15">
      <c r="A220"/>
      <c r="B220" s="33">
        <v>44412</v>
      </c>
      <c r="C220" s="36">
        <v>1.794941795</v>
      </c>
      <c r="D220" s="36">
        <v>0.29564915200000003</v>
      </c>
      <c r="E220" s="35">
        <v>6.07</v>
      </c>
      <c r="F220" s="3"/>
      <c r="G220" s="3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</row>
    <row r="221" spans="1:225" ht="12.75" customHeight="1" x14ac:dyDescent="0.15">
      <c r="A221"/>
      <c r="B221" s="33">
        <v>44413</v>
      </c>
      <c r="C221" s="36">
        <v>1.799437669</v>
      </c>
      <c r="D221" s="36">
        <v>0.30492148000000002</v>
      </c>
      <c r="E221" s="35">
        <v>5.9</v>
      </c>
      <c r="F221" s="3"/>
      <c r="G221" s="3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</row>
    <row r="222" spans="1:225" ht="12.75" customHeight="1" x14ac:dyDescent="0.15">
      <c r="A222"/>
      <c r="B222" s="33">
        <v>44414</v>
      </c>
      <c r="C222" s="36">
        <v>1.854732517</v>
      </c>
      <c r="D222" s="36">
        <v>0.27194217599999998</v>
      </c>
      <c r="E222" s="35">
        <v>6.82</v>
      </c>
      <c r="F222" s="3"/>
      <c r="G222" s="3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</row>
    <row r="223" spans="1:225" ht="12.75" customHeight="1" x14ac:dyDescent="0.15">
      <c r="A223"/>
      <c r="B223" s="33">
        <v>44415</v>
      </c>
      <c r="C223" s="36">
        <v>1.904616799</v>
      </c>
      <c r="D223" s="36">
        <v>0.27975680000000003</v>
      </c>
      <c r="E223" s="35">
        <v>6.81</v>
      </c>
      <c r="F223" s="3"/>
      <c r="G223" s="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</row>
    <row r="224" spans="1:225" ht="12.75" customHeight="1" x14ac:dyDescent="0.15">
      <c r="A224"/>
      <c r="B224" s="33">
        <v>44416</v>
      </c>
      <c r="C224" s="36">
        <v>1.998677493</v>
      </c>
      <c r="D224" s="36">
        <v>0.31808211199999997</v>
      </c>
      <c r="E224" s="35">
        <v>6.28</v>
      </c>
      <c r="F224" s="3"/>
      <c r="G224" s="3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</row>
    <row r="225" spans="1:241" ht="12.75" customHeight="1" x14ac:dyDescent="0.15">
      <c r="A225"/>
      <c r="B225" s="33">
        <v>44417</v>
      </c>
      <c r="C225" s="36">
        <v>1.899723053</v>
      </c>
      <c r="D225" s="36">
        <v>0.28481748000000001</v>
      </c>
      <c r="E225" s="35">
        <v>6.67</v>
      </c>
      <c r="F225" s="3"/>
      <c r="G225" s="3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</row>
    <row r="226" spans="1:241" ht="12.75" customHeight="1" x14ac:dyDescent="0.15">
      <c r="A226"/>
      <c r="B226" s="33">
        <v>44418</v>
      </c>
      <c r="C226" s="36">
        <v>1.888935247</v>
      </c>
      <c r="D226" s="36">
        <v>0.275783746</v>
      </c>
      <c r="E226" s="35">
        <v>6.85</v>
      </c>
      <c r="F226" s="3"/>
      <c r="G226" s="3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</row>
    <row r="227" spans="1:241" ht="12.75" customHeight="1" x14ac:dyDescent="0.15">
      <c r="A227"/>
      <c r="B227" s="33">
        <v>44419</v>
      </c>
      <c r="C227" s="36">
        <v>1.8538957030000001</v>
      </c>
      <c r="D227" s="36">
        <v>0.31776998400000001</v>
      </c>
      <c r="E227" s="35">
        <v>5.83</v>
      </c>
      <c r="F227" s="3"/>
      <c r="G227" s="3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</row>
    <row r="228" spans="1:241" ht="12.75" customHeight="1" x14ac:dyDescent="0.15">
      <c r="A228"/>
      <c r="B228" s="33">
        <v>44420</v>
      </c>
      <c r="C228" s="36">
        <v>1.943513901</v>
      </c>
      <c r="D228" s="36">
        <v>0.32761989600000002</v>
      </c>
      <c r="E228" s="35">
        <v>5.93</v>
      </c>
      <c r="F228" s="3"/>
      <c r="G228" s="3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</row>
    <row r="229" spans="1:241" ht="12.75" customHeight="1" x14ac:dyDescent="0.15">
      <c r="A229"/>
      <c r="B229" s="33">
        <v>44421</v>
      </c>
      <c r="C229" s="36">
        <v>1.962328941</v>
      </c>
      <c r="D229" s="36">
        <v>0.34318537599999999</v>
      </c>
      <c r="E229" s="35">
        <v>5.72</v>
      </c>
      <c r="F229" s="3"/>
      <c r="G229" s="3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</row>
    <row r="230" spans="1:241" ht="12.75" customHeight="1" x14ac:dyDescent="0.15">
      <c r="A230"/>
      <c r="B230" s="33">
        <v>44422</v>
      </c>
      <c r="C230" s="36">
        <v>2.0850513089999998</v>
      </c>
      <c r="D230" s="36">
        <v>0.33240946399999999</v>
      </c>
      <c r="E230" s="35">
        <v>6.27</v>
      </c>
      <c r="F230" s="3"/>
      <c r="G230" s="3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</row>
    <row r="231" spans="1:241" ht="12.75" customHeight="1" x14ac:dyDescent="0.15">
      <c r="A231"/>
      <c r="B231" s="33">
        <v>44423</v>
      </c>
      <c r="C231" s="36">
        <v>2.0955322949999999</v>
      </c>
      <c r="D231" s="36">
        <v>0.335688451</v>
      </c>
      <c r="E231" s="35">
        <v>6.24</v>
      </c>
      <c r="F231" s="3"/>
      <c r="G231" s="3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</row>
    <row r="232" spans="1:241" ht="12.75" customHeight="1" x14ac:dyDescent="0.15">
      <c r="A232"/>
      <c r="B232" s="33">
        <v>44424</v>
      </c>
      <c r="C232" s="36">
        <v>1.9196488810000001</v>
      </c>
      <c r="D232" s="36">
        <v>0.29384904000000001</v>
      </c>
      <c r="E232" s="35">
        <v>6.53</v>
      </c>
      <c r="F232" s="3"/>
      <c r="G232" s="3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</row>
    <row r="233" spans="1:241" ht="12.75" customHeight="1" x14ac:dyDescent="0.15">
      <c r="A233"/>
      <c r="B233" s="33">
        <v>44425</v>
      </c>
      <c r="C233" s="36">
        <v>1.9906274230000001</v>
      </c>
      <c r="D233" s="36">
        <v>0.309851192</v>
      </c>
      <c r="E233" s="35">
        <v>6.42</v>
      </c>
      <c r="F233" s="3"/>
      <c r="G233" s="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</row>
    <row r="234" spans="1:241" ht="12.75" customHeight="1" x14ac:dyDescent="0.15">
      <c r="A234"/>
      <c r="B234" s="33">
        <v>44426</v>
      </c>
      <c r="C234" s="36">
        <v>1.9673742110000001</v>
      </c>
      <c r="D234" s="36">
        <v>0.28267404499999998</v>
      </c>
      <c r="E234" s="35">
        <v>6.96</v>
      </c>
      <c r="F234" s="3"/>
      <c r="G234" s="3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</row>
    <row r="235" spans="1:241" ht="12.75" customHeight="1" x14ac:dyDescent="0.15">
      <c r="A235"/>
      <c r="B235" s="33">
        <v>44427</v>
      </c>
      <c r="C235" s="36">
        <v>1.9682455990000001</v>
      </c>
      <c r="D235" s="36">
        <v>0.310336269</v>
      </c>
      <c r="E235" s="35">
        <v>6.34</v>
      </c>
      <c r="F235" s="3"/>
      <c r="G235" s="3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</row>
    <row r="236" spans="1:241" ht="12.75" customHeight="1" x14ac:dyDescent="0.15">
      <c r="A236"/>
      <c r="B236" s="33">
        <v>44428</v>
      </c>
      <c r="C236" s="36">
        <v>1.9791817410000001</v>
      </c>
      <c r="D236" s="36">
        <v>0.31999977600000001</v>
      </c>
      <c r="E236" s="35">
        <v>6.18</v>
      </c>
      <c r="F236" s="3"/>
      <c r="G236" s="3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</row>
    <row r="237" spans="1:241" ht="12.75" customHeight="1" x14ac:dyDescent="0.15">
      <c r="A237"/>
      <c r="B237" s="33">
        <v>44429</v>
      </c>
      <c r="C237" s="36">
        <v>1.9389430110000001</v>
      </c>
      <c r="D237" s="36">
        <v>0.332190392</v>
      </c>
      <c r="E237" s="35">
        <v>5.84</v>
      </c>
      <c r="F237" s="3"/>
      <c r="G237" s="3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</row>
    <row r="238" spans="1:241" ht="12.75" customHeight="1" x14ac:dyDescent="0.15">
      <c r="A238"/>
      <c r="B238" s="33">
        <v>44430</v>
      </c>
      <c r="C238" s="36">
        <v>1.905551843</v>
      </c>
      <c r="D238" s="36">
        <v>0.31849991799999999</v>
      </c>
      <c r="E238" s="35">
        <v>5.98</v>
      </c>
      <c r="F238" s="3"/>
      <c r="G238" s="3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</row>
    <row r="239" spans="1:241" ht="12.75" customHeight="1" x14ac:dyDescent="0.15">
      <c r="A239"/>
      <c r="B239" s="33">
        <v>44431</v>
      </c>
      <c r="C239" s="36">
        <v>1.846552151</v>
      </c>
      <c r="D239" s="36">
        <v>0.31066184800000002</v>
      </c>
      <c r="E239" s="35">
        <v>5.94</v>
      </c>
      <c r="F239" s="3"/>
      <c r="G239" s="3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</row>
    <row r="240" spans="1:241" ht="12.75" customHeight="1" x14ac:dyDescent="0.15">
      <c r="A240"/>
      <c r="B240" s="33">
        <v>44432</v>
      </c>
      <c r="C240" s="36">
        <v>1.8535967950000001</v>
      </c>
      <c r="D240" s="36">
        <v>0.289388808</v>
      </c>
      <c r="E240" s="35">
        <v>6.41</v>
      </c>
      <c r="F240" s="3"/>
      <c r="G240" s="3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</row>
    <row r="241" spans="1:257" ht="12.75" customHeight="1" x14ac:dyDescent="0.15">
      <c r="A241"/>
      <c r="B241" s="33">
        <v>44433</v>
      </c>
      <c r="C241" s="36">
        <v>1.880642688</v>
      </c>
      <c r="D241" s="36">
        <v>0.310533008</v>
      </c>
      <c r="E241" s="35">
        <v>6.06</v>
      </c>
      <c r="F241" s="3"/>
      <c r="G241" s="3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</row>
    <row r="242" spans="1:257" ht="12.75" customHeight="1" x14ac:dyDescent="0.15">
      <c r="A242"/>
      <c r="B242" s="33">
        <v>44434</v>
      </c>
      <c r="C242" s="36">
        <v>1.7916816719999999</v>
      </c>
      <c r="D242" s="36">
        <v>0.27999222400000001</v>
      </c>
      <c r="E242" s="35">
        <v>6.4</v>
      </c>
      <c r="F242" s="3"/>
      <c r="G242" s="3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</row>
    <row r="243" spans="1:257" ht="12.75" customHeight="1" x14ac:dyDescent="0.15">
      <c r="A243"/>
      <c r="B243" s="33">
        <v>44435</v>
      </c>
      <c r="C243" s="36">
        <v>1.79262879</v>
      </c>
      <c r="D243" s="36">
        <v>0.28806224800000002</v>
      </c>
      <c r="E243" s="35">
        <v>6.22</v>
      </c>
      <c r="F243" s="3"/>
      <c r="G243" s="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</row>
    <row r="244" spans="1:257" ht="12.75" customHeight="1" x14ac:dyDescent="0.15">
      <c r="A244"/>
      <c r="B244" s="33">
        <v>44436</v>
      </c>
      <c r="C244" s="36">
        <v>1.8237033140000001</v>
      </c>
      <c r="D244" s="36">
        <v>0.27299372</v>
      </c>
      <c r="E244" s="35">
        <v>6.68</v>
      </c>
      <c r="F244" s="3"/>
      <c r="G244" s="3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</row>
    <row r="245" spans="1:257" ht="12.75" customHeight="1" x14ac:dyDescent="0.15">
      <c r="A245"/>
      <c r="B245" s="33">
        <v>44437</v>
      </c>
      <c r="C245" s="36">
        <v>1.848808778</v>
      </c>
      <c r="D245" s="36">
        <v>0.28541553600000003</v>
      </c>
      <c r="E245" s="35">
        <v>6.48</v>
      </c>
      <c r="F245" s="3"/>
      <c r="G245" s="3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</row>
    <row r="246" spans="1:257" ht="12.75" customHeight="1" x14ac:dyDescent="0.15">
      <c r="A246"/>
      <c r="B246" s="33">
        <v>44438</v>
      </c>
      <c r="C246" s="36">
        <v>1.7968795959999999</v>
      </c>
      <c r="D246" s="36">
        <v>0.26984074400000002</v>
      </c>
      <c r="E246" s="35">
        <v>6.66</v>
      </c>
      <c r="F246" s="3"/>
      <c r="G246" s="3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</row>
    <row r="247" spans="1:257" ht="12.75" customHeight="1" x14ac:dyDescent="0.15">
      <c r="A247"/>
      <c r="B247" s="33">
        <v>44439</v>
      </c>
      <c r="C247" s="36">
        <v>1.7880643460000001</v>
      </c>
      <c r="D247" s="36">
        <v>0.26125406400000001</v>
      </c>
      <c r="E247" s="35">
        <v>6.84</v>
      </c>
      <c r="F247" s="3"/>
      <c r="G247" s="3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</row>
    <row r="248" spans="1:257" ht="12.75" customHeight="1" x14ac:dyDescent="0.15">
      <c r="A248"/>
      <c r="B248" s="33">
        <v>44440</v>
      </c>
      <c r="C248" s="36">
        <v>2.0717315260000002</v>
      </c>
      <c r="D248" s="36">
        <v>0.33439567999999997</v>
      </c>
      <c r="E248" s="35">
        <v>6.2</v>
      </c>
      <c r="F248" s="3"/>
      <c r="G248" s="3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</row>
    <row r="249" spans="1:257" ht="12.75" customHeight="1" x14ac:dyDescent="0.15">
      <c r="A249"/>
      <c r="B249" s="33">
        <v>44441</v>
      </c>
      <c r="C249" s="36">
        <v>1.9351543959999999</v>
      </c>
      <c r="D249" s="36">
        <v>0.31924385599999999</v>
      </c>
      <c r="E249" s="35">
        <v>6.06</v>
      </c>
      <c r="F249" s="3"/>
      <c r="G249" s="3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</row>
    <row r="250" spans="1:257" ht="12.75" customHeight="1" x14ac:dyDescent="0.15">
      <c r="A250"/>
      <c r="B250" s="33">
        <v>44442</v>
      </c>
      <c r="C250" s="36">
        <v>2.0136466</v>
      </c>
      <c r="D250" s="36">
        <v>0.324775233</v>
      </c>
      <c r="E250" s="35">
        <v>6.2</v>
      </c>
      <c r="F250" s="3"/>
      <c r="G250" s="3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</row>
    <row r="251" spans="1:257" ht="12.75" customHeight="1" x14ac:dyDescent="0.15">
      <c r="A251"/>
      <c r="B251" s="33">
        <v>44443</v>
      </c>
      <c r="C251" s="36">
        <v>1.927573926</v>
      </c>
      <c r="D251" s="36">
        <v>0.29463983999999999</v>
      </c>
      <c r="E251" s="35">
        <v>6.54</v>
      </c>
      <c r="F251" s="3"/>
      <c r="G251" s="3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</row>
    <row r="252" spans="1:257" ht="12.75" customHeight="1" x14ac:dyDescent="0.15">
      <c r="A252"/>
      <c r="B252" s="33">
        <v>44444</v>
      </c>
      <c r="C252" s="36">
        <v>1.9610262279999999</v>
      </c>
      <c r="D252" s="36">
        <v>0.29728621599999999</v>
      </c>
      <c r="E252" s="35">
        <v>6.6</v>
      </c>
      <c r="F252" s="3"/>
      <c r="G252" s="3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</row>
    <row r="253" spans="1:257" ht="12.75" customHeight="1" x14ac:dyDescent="0.15">
      <c r="A253"/>
      <c r="B253" s="33">
        <v>44445</v>
      </c>
      <c r="C253" s="36">
        <v>1.9511662380000001</v>
      </c>
      <c r="D253" s="36">
        <v>0.31280397599999998</v>
      </c>
      <c r="E253" s="35">
        <v>6.24</v>
      </c>
      <c r="F253" s="3"/>
      <c r="G253" s="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</row>
    <row r="254" spans="1:257" ht="12.75" customHeight="1" x14ac:dyDescent="0.15">
      <c r="A254"/>
      <c r="B254" s="33">
        <v>44446</v>
      </c>
      <c r="C254" s="36">
        <v>2.1526292900000001</v>
      </c>
      <c r="D254" s="36">
        <v>0.301391994</v>
      </c>
      <c r="E254" s="35">
        <v>7.14</v>
      </c>
      <c r="F254" s="3"/>
      <c r="G254" s="3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</row>
    <row r="255" spans="1:257" ht="12.75" customHeight="1" x14ac:dyDescent="0.15">
      <c r="A255"/>
      <c r="B255" s="33">
        <v>44447</v>
      </c>
      <c r="C255" s="36">
        <v>2.12767347</v>
      </c>
      <c r="D255" s="36">
        <v>0.322190268</v>
      </c>
      <c r="E255" s="35">
        <v>6.6</v>
      </c>
      <c r="F255" s="3"/>
      <c r="G255" s="3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</row>
    <row r="256" spans="1:257" ht="12.75" customHeight="1" x14ac:dyDescent="0.15">
      <c r="A256"/>
      <c r="B256" s="33">
        <v>44448</v>
      </c>
      <c r="C256" s="36">
        <v>2.1785501219999999</v>
      </c>
      <c r="D256" s="36">
        <v>0.36118382799999998</v>
      </c>
      <c r="E256" s="35">
        <v>6.03</v>
      </c>
      <c r="F256" s="3"/>
      <c r="G256" s="3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</row>
    <row r="257" spans="1:273" ht="12.75" customHeight="1" x14ac:dyDescent="0.15">
      <c r="A257"/>
      <c r="B257" s="33">
        <v>44449</v>
      </c>
      <c r="C257" s="36">
        <v>2.1183045479999998</v>
      </c>
      <c r="D257" s="36">
        <v>0.30122737999999999</v>
      </c>
      <c r="E257" s="35">
        <v>7.03</v>
      </c>
      <c r="F257" s="3"/>
      <c r="G257" s="3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</row>
    <row r="258" spans="1:273" ht="12.75" customHeight="1" x14ac:dyDescent="0.15">
      <c r="A258"/>
      <c r="B258" s="33">
        <v>44450</v>
      </c>
      <c r="C258" s="36">
        <v>2.118752958</v>
      </c>
      <c r="D258" s="36">
        <v>0.27708650299999998</v>
      </c>
      <c r="E258" s="35">
        <v>7.65</v>
      </c>
      <c r="F258" s="3"/>
      <c r="G258" s="3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73" ht="12.75" customHeight="1" x14ac:dyDescent="0.15">
      <c r="A259"/>
      <c r="B259" s="33">
        <v>44451</v>
      </c>
      <c r="C259" s="36">
        <v>2.11981376</v>
      </c>
      <c r="D259" s="36">
        <v>0.27709176000000002</v>
      </c>
      <c r="E259" s="35">
        <v>7.65</v>
      </c>
      <c r="F259" s="3"/>
      <c r="G259" s="3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</row>
    <row r="260" spans="1:273" ht="12.75" customHeight="1" x14ac:dyDescent="0.15">
      <c r="A260"/>
      <c r="B260" s="33">
        <v>44452</v>
      </c>
      <c r="C260" s="36">
        <v>2.0218066600000002</v>
      </c>
      <c r="D260" s="36">
        <v>0.30774279999999998</v>
      </c>
      <c r="E260" s="35">
        <v>6.57</v>
      </c>
      <c r="F260" s="3"/>
      <c r="G260" s="3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</row>
    <row r="261" spans="1:273" ht="12.75" customHeight="1" x14ac:dyDescent="0.15">
      <c r="A261"/>
      <c r="B261" s="33">
        <v>44453</v>
      </c>
      <c r="C261" s="36">
        <v>2.0765436419999999</v>
      </c>
      <c r="D261" s="36">
        <v>0.34409090399999998</v>
      </c>
      <c r="E261" s="35">
        <v>6.03</v>
      </c>
      <c r="F261" s="3"/>
      <c r="G261" s="3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</row>
    <row r="262" spans="1:273" ht="12.75" customHeight="1" x14ac:dyDescent="0.15">
      <c r="A262"/>
      <c r="B262" s="33">
        <v>44454</v>
      </c>
      <c r="C262" s="36">
        <v>2.2453470800000002</v>
      </c>
      <c r="D262" s="36">
        <v>0.3473388</v>
      </c>
      <c r="E262" s="35">
        <v>6.46</v>
      </c>
      <c r="F262" s="3"/>
      <c r="G262" s="3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73" ht="12.75" customHeight="1" x14ac:dyDescent="0.15">
      <c r="A263"/>
      <c r="B263" s="33">
        <v>44455</v>
      </c>
      <c r="C263" s="36">
        <v>2.0243649239999999</v>
      </c>
      <c r="D263" s="36">
        <v>0.33000829599999998</v>
      </c>
      <c r="E263" s="35">
        <v>6.13</v>
      </c>
      <c r="F263" s="3"/>
      <c r="G263" s="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  <c r="JD263"/>
    </row>
    <row r="264" spans="1:273" ht="12.75" customHeight="1" x14ac:dyDescent="0.15">
      <c r="A264"/>
      <c r="B264" s="33">
        <v>44456</v>
      </c>
      <c r="C264" s="36">
        <v>1.970836236</v>
      </c>
      <c r="D264" s="36">
        <v>0.30559282399999999</v>
      </c>
      <c r="E264" s="35">
        <v>6.45</v>
      </c>
      <c r="F264" s="3"/>
      <c r="G264" s="3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  <c r="JD264"/>
      <c r="JE264"/>
    </row>
    <row r="265" spans="1:273" ht="12.75" customHeight="1" x14ac:dyDescent="0.15">
      <c r="A265"/>
      <c r="B265" s="33">
        <v>44457</v>
      </c>
      <c r="C265" s="36">
        <v>1.891714406</v>
      </c>
      <c r="D265" s="36">
        <v>0.26292824799999998</v>
      </c>
      <c r="E265" s="35">
        <v>7.19</v>
      </c>
      <c r="F265" s="3"/>
      <c r="G265" s="3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  <c r="JD265"/>
      <c r="JE265"/>
      <c r="JF265"/>
    </row>
    <row r="266" spans="1:273" ht="12.75" customHeight="1" x14ac:dyDescent="0.15">
      <c r="A266"/>
      <c r="B266" s="33">
        <v>44458</v>
      </c>
      <c r="C266" s="36">
        <v>1.916332092</v>
      </c>
      <c r="D266" s="36">
        <v>0.27424002400000003</v>
      </c>
      <c r="E266" s="35">
        <v>6.99</v>
      </c>
      <c r="F266" s="3"/>
      <c r="G266" s="3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  <c r="JD266"/>
      <c r="JE266"/>
      <c r="JF266"/>
      <c r="JG266"/>
    </row>
    <row r="267" spans="1:273" ht="12.75" customHeight="1" x14ac:dyDescent="0.15">
      <c r="A267"/>
      <c r="B267" s="33">
        <v>44459</v>
      </c>
      <c r="C267" s="36">
        <v>1.928236324</v>
      </c>
      <c r="D267" s="36">
        <v>0.28221110399999999</v>
      </c>
      <c r="E267" s="35">
        <v>6.83</v>
      </c>
      <c r="F267" s="3"/>
      <c r="G267" s="3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  <c r="JD267"/>
      <c r="JE267"/>
      <c r="JF267"/>
      <c r="JG267"/>
      <c r="JH267"/>
    </row>
    <row r="268" spans="1:273" ht="12.75" customHeight="1" x14ac:dyDescent="0.15">
      <c r="A268"/>
      <c r="B268" s="33">
        <v>44460</v>
      </c>
      <c r="C268" s="36">
        <v>1.9478871900000001</v>
      </c>
      <c r="D268" s="36">
        <v>0.28234014800000001</v>
      </c>
      <c r="E268" s="35">
        <v>6.9</v>
      </c>
      <c r="F268" s="3"/>
      <c r="G268" s="3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  <c r="JD268"/>
      <c r="JE268"/>
      <c r="JF268"/>
      <c r="JG268"/>
      <c r="JH268"/>
      <c r="JI268"/>
    </row>
    <row r="269" spans="1:273" ht="12.75" customHeight="1" x14ac:dyDescent="0.15">
      <c r="A269"/>
      <c r="B269" s="33">
        <v>44461</v>
      </c>
      <c r="C269" s="36">
        <v>1.991822454</v>
      </c>
      <c r="D269" s="36">
        <v>0.31158508800000001</v>
      </c>
      <c r="E269" s="35">
        <v>6.39</v>
      </c>
      <c r="F269" s="3"/>
      <c r="G269" s="3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  <c r="JD269"/>
      <c r="JE269"/>
      <c r="JF269"/>
      <c r="JG269"/>
      <c r="JH269"/>
      <c r="JI269"/>
      <c r="JJ269"/>
    </row>
    <row r="270" spans="1:273" ht="12.75" customHeight="1" x14ac:dyDescent="0.15">
      <c r="A270"/>
      <c r="B270" s="33">
        <v>44462</v>
      </c>
      <c r="C270" s="36">
        <v>2.0462917680000001</v>
      </c>
      <c r="D270" s="36">
        <v>0.32856791200000002</v>
      </c>
      <c r="E270" s="35">
        <v>6.23</v>
      </c>
      <c r="F270" s="3"/>
      <c r="G270" s="3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</row>
    <row r="271" spans="1:273" ht="12.75" customHeight="1" x14ac:dyDescent="0.15">
      <c r="A271"/>
      <c r="B271" s="33">
        <v>44463</v>
      </c>
      <c r="C271" s="36">
        <v>2.129881728</v>
      </c>
      <c r="D271" s="36">
        <v>0.31779746399999997</v>
      </c>
      <c r="E271" s="35">
        <v>6.7</v>
      </c>
      <c r="F271" s="3"/>
      <c r="G271" s="3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</row>
    <row r="272" spans="1:273" ht="12.75" customHeight="1" x14ac:dyDescent="0.15">
      <c r="A272"/>
      <c r="B272" s="33">
        <v>44464</v>
      </c>
      <c r="C272" s="36">
        <v>2.2680251340000002</v>
      </c>
      <c r="D272" s="36">
        <v>0.34239367199999998</v>
      </c>
      <c r="E272" s="35">
        <v>6.62</v>
      </c>
      <c r="F272" s="3"/>
      <c r="G272" s="3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</row>
    <row r="273" spans="1:289" ht="12.75" customHeight="1" x14ac:dyDescent="0.15">
      <c r="A273"/>
      <c r="B273" s="33">
        <v>44465</v>
      </c>
      <c r="C273" s="36">
        <v>2.2550393099999999</v>
      </c>
      <c r="D273" s="36">
        <v>0.340686504</v>
      </c>
      <c r="E273" s="35">
        <v>6.62</v>
      </c>
      <c r="F273" s="3"/>
      <c r="G273" s="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  <c r="JM273"/>
      <c r="JN273"/>
    </row>
    <row r="274" spans="1:289" ht="12.75" customHeight="1" x14ac:dyDescent="0.15">
      <c r="A274"/>
      <c r="B274" s="33">
        <v>44466</v>
      </c>
      <c r="C274" s="36">
        <v>2.1194629840000001</v>
      </c>
      <c r="D274" s="36">
        <v>0.30422191999999998</v>
      </c>
      <c r="E274" s="35">
        <v>6.97</v>
      </c>
      <c r="F274" s="3"/>
      <c r="G274" s="3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  <c r="JN274"/>
      <c r="JO274"/>
    </row>
    <row r="275" spans="1:289" ht="12.75" customHeight="1" x14ac:dyDescent="0.15">
      <c r="A275"/>
      <c r="B275" s="33">
        <v>44467</v>
      </c>
      <c r="C275" s="36">
        <v>2.1609208500000001</v>
      </c>
      <c r="D275" s="36">
        <v>0.324173304</v>
      </c>
      <c r="E275" s="35">
        <v>6.67</v>
      </c>
      <c r="F275" s="3"/>
      <c r="G275" s="3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  <c r="JN275"/>
      <c r="JO275"/>
      <c r="JP275"/>
    </row>
    <row r="276" spans="1:289" ht="12.75" customHeight="1" x14ac:dyDescent="0.15">
      <c r="A276"/>
      <c r="B276" s="33">
        <v>44468</v>
      </c>
      <c r="C276" s="36">
        <v>2.041616656</v>
      </c>
      <c r="D276" s="36">
        <v>0.39386136399999999</v>
      </c>
      <c r="E276" s="35">
        <v>5.18</v>
      </c>
      <c r="F276" s="3"/>
      <c r="G276" s="3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  <c r="JP276"/>
      <c r="JQ276"/>
    </row>
    <row r="277" spans="1:289" ht="12.75" customHeight="1" x14ac:dyDescent="0.15">
      <c r="A277"/>
      <c r="B277" s="33">
        <v>44469</v>
      </c>
      <c r="C277" s="36">
        <v>2.1144515500000001</v>
      </c>
      <c r="D277" s="36">
        <v>0.38432541999999997</v>
      </c>
      <c r="E277" s="35">
        <v>5.5</v>
      </c>
      <c r="F277" s="3"/>
      <c r="G277" s="3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  <c r="JH277"/>
      <c r="JI277"/>
      <c r="JJ277"/>
      <c r="JK277"/>
      <c r="JL277"/>
      <c r="JM277"/>
      <c r="JN277"/>
      <c r="JO277"/>
      <c r="JP277"/>
      <c r="JQ277"/>
      <c r="JR277"/>
    </row>
    <row r="278" spans="1:289" ht="12.75" customHeight="1" x14ac:dyDescent="0.15">
      <c r="A278"/>
      <c r="B278" s="33">
        <v>44470</v>
      </c>
      <c r="C278" s="36">
        <v>1.9541192999999999</v>
      </c>
      <c r="D278" s="36">
        <v>0.36424989800000002</v>
      </c>
      <c r="E278" s="35">
        <v>5.36</v>
      </c>
      <c r="F278" s="3"/>
      <c r="G278" s="3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  <c r="JO278"/>
      <c r="JP278"/>
      <c r="JQ278"/>
      <c r="JR278"/>
      <c r="JS278"/>
    </row>
    <row r="279" spans="1:289" ht="12.75" customHeight="1" x14ac:dyDescent="0.15">
      <c r="A279"/>
      <c r="B279" s="33">
        <v>44471</v>
      </c>
      <c r="C279" s="36">
        <v>1.955170302</v>
      </c>
      <c r="D279" s="36">
        <v>0.40466439199999998</v>
      </c>
      <c r="E279" s="35">
        <v>4.83</v>
      </c>
      <c r="F279" s="3"/>
      <c r="G279" s="3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  <c r="JP279"/>
      <c r="JQ279"/>
      <c r="JR279"/>
      <c r="JS279"/>
      <c r="JT279"/>
    </row>
    <row r="280" spans="1:289" ht="12.75" customHeight="1" x14ac:dyDescent="0.15">
      <c r="A280"/>
      <c r="B280" s="33">
        <v>44472</v>
      </c>
      <c r="C280" s="36">
        <v>1.9187513759999999</v>
      </c>
      <c r="D280" s="36">
        <v>0.39211926400000002</v>
      </c>
      <c r="E280" s="35">
        <v>4.8899999999999997</v>
      </c>
      <c r="F280" s="3"/>
      <c r="G280" s="3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  <c r="JQ280"/>
      <c r="JR280"/>
      <c r="JS280"/>
      <c r="JT280"/>
      <c r="JU280"/>
    </row>
    <row r="281" spans="1:289" ht="12.75" customHeight="1" x14ac:dyDescent="0.15">
      <c r="A281"/>
      <c r="B281" s="33">
        <v>44473</v>
      </c>
      <c r="C281" s="36">
        <v>1.924920996</v>
      </c>
      <c r="D281" s="36">
        <v>0.36092011200000002</v>
      </c>
      <c r="E281" s="35">
        <v>5.33</v>
      </c>
      <c r="F281" s="3"/>
      <c r="G281" s="3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  <c r="JP281"/>
      <c r="JQ281"/>
      <c r="JR281"/>
      <c r="JS281"/>
      <c r="JT281"/>
      <c r="JU281"/>
      <c r="JV281"/>
    </row>
    <row r="282" spans="1:289" ht="12.75" customHeight="1" x14ac:dyDescent="0.15">
      <c r="A282"/>
      <c r="B282" s="33">
        <v>44474</v>
      </c>
      <c r="C282" s="36">
        <v>2.113779976</v>
      </c>
      <c r="D282" s="36">
        <v>0.42915940800000002</v>
      </c>
      <c r="E282" s="35">
        <v>4.93</v>
      </c>
      <c r="F282" s="3"/>
      <c r="G282" s="3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  <c r="JS282"/>
      <c r="JT282"/>
      <c r="JU282"/>
      <c r="JV282"/>
      <c r="JW282"/>
    </row>
    <row r="283" spans="1:289" ht="12.75" customHeight="1" x14ac:dyDescent="0.15">
      <c r="A283"/>
      <c r="B283" s="33">
        <v>44475</v>
      </c>
      <c r="C283" s="36">
        <v>1.981196046</v>
      </c>
      <c r="D283" s="36">
        <v>0.28699599999999997</v>
      </c>
      <c r="E283" s="35">
        <v>6.9</v>
      </c>
      <c r="F283" s="3"/>
      <c r="G283" s="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  <c r="JQ283"/>
      <c r="JR283"/>
      <c r="JS283"/>
      <c r="JT283"/>
      <c r="JU283"/>
      <c r="JV283"/>
      <c r="JW283"/>
      <c r="JX283"/>
    </row>
    <row r="284" spans="1:289" ht="12.75" customHeight="1" x14ac:dyDescent="0.15">
      <c r="A284"/>
      <c r="B284" s="33">
        <v>44476</v>
      </c>
      <c r="C284" s="36">
        <v>1.754066906</v>
      </c>
      <c r="D284" s="36">
        <v>0.28424328799999998</v>
      </c>
      <c r="E284" s="35">
        <v>6.17</v>
      </c>
      <c r="F284" s="3"/>
      <c r="G284" s="3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  <c r="JH284"/>
      <c r="JI284"/>
      <c r="JJ284"/>
      <c r="JK284"/>
      <c r="JL284"/>
      <c r="JM284"/>
      <c r="JN284"/>
      <c r="JO284"/>
      <c r="JP284"/>
      <c r="JQ284"/>
      <c r="JR284"/>
      <c r="JS284"/>
      <c r="JT284"/>
      <c r="JU284"/>
      <c r="JV284"/>
      <c r="JW284"/>
      <c r="JX284"/>
      <c r="JY284"/>
    </row>
    <row r="285" spans="1:289" ht="12.75" customHeight="1" x14ac:dyDescent="0.15">
      <c r="A285"/>
      <c r="B285" s="33">
        <v>44477</v>
      </c>
      <c r="C285" s="36">
        <v>1.706396816</v>
      </c>
      <c r="D285" s="36">
        <v>0.26266868799999998</v>
      </c>
      <c r="E285" s="35">
        <v>6.5</v>
      </c>
      <c r="F285" s="3"/>
      <c r="G285" s="3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  <c r="JE285"/>
      <c r="JF285"/>
      <c r="JG285"/>
      <c r="JH285"/>
      <c r="JI285"/>
      <c r="JJ285"/>
      <c r="JK285"/>
      <c r="JL285"/>
      <c r="JM285"/>
      <c r="JN285"/>
      <c r="JO285"/>
      <c r="JP285"/>
      <c r="JQ285"/>
      <c r="JR285"/>
      <c r="JS285"/>
      <c r="JT285"/>
      <c r="JU285"/>
      <c r="JV285"/>
      <c r="JW285"/>
      <c r="JX285"/>
      <c r="JY285"/>
      <c r="JZ285"/>
    </row>
    <row r="286" spans="1:289" ht="12.75" customHeight="1" x14ac:dyDescent="0.15">
      <c r="A286"/>
      <c r="B286" s="33">
        <v>44478</v>
      </c>
      <c r="C286" s="36">
        <v>1.93962396</v>
      </c>
      <c r="D286" s="36">
        <v>0.32574420799999998</v>
      </c>
      <c r="E286" s="35">
        <v>5.95</v>
      </c>
      <c r="F286" s="3"/>
      <c r="G286" s="3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  <c r="JD286"/>
      <c r="JE286"/>
      <c r="JF286"/>
      <c r="JG286"/>
      <c r="JH286"/>
      <c r="JI286"/>
      <c r="JJ286"/>
      <c r="JK286"/>
      <c r="JL286"/>
      <c r="JM286"/>
      <c r="JN286"/>
      <c r="JO286"/>
      <c r="JP286"/>
      <c r="JQ286"/>
      <c r="JR286"/>
      <c r="JS286"/>
      <c r="JT286"/>
      <c r="JU286"/>
      <c r="JV286"/>
      <c r="JW286"/>
      <c r="JX286"/>
      <c r="JY286"/>
      <c r="JZ286"/>
      <c r="KA286"/>
    </row>
    <row r="287" spans="1:289" ht="12.75" customHeight="1" x14ac:dyDescent="0.15">
      <c r="A287"/>
      <c r="B287" s="33">
        <v>44479</v>
      </c>
      <c r="C287" s="36">
        <v>1.923361272</v>
      </c>
      <c r="D287" s="36">
        <v>0.32291313599999999</v>
      </c>
      <c r="E287" s="35">
        <v>5.96</v>
      </c>
      <c r="F287" s="3"/>
      <c r="G287" s="3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  <c r="JH287"/>
      <c r="JI287"/>
      <c r="JJ287"/>
      <c r="JK287"/>
      <c r="JL287"/>
      <c r="JM287"/>
      <c r="JN287"/>
      <c r="JO287"/>
      <c r="JP287"/>
      <c r="JQ287"/>
      <c r="JR287"/>
      <c r="JS287"/>
      <c r="JT287"/>
      <c r="JU287"/>
      <c r="JV287"/>
      <c r="JW287"/>
      <c r="JX287"/>
      <c r="JY287"/>
      <c r="JZ287"/>
      <c r="KA287"/>
      <c r="KB287"/>
    </row>
    <row r="288" spans="1:289" ht="12.75" customHeight="1" x14ac:dyDescent="0.15">
      <c r="A288"/>
      <c r="B288" s="33">
        <v>44480</v>
      </c>
      <c r="C288" s="36">
        <v>1.7733069939999999</v>
      </c>
      <c r="D288" s="36">
        <v>0.25682866300000001</v>
      </c>
      <c r="E288" s="35">
        <v>6.9</v>
      </c>
      <c r="F288" s="3"/>
      <c r="G288" s="3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  <c r="JO288"/>
      <c r="JP288"/>
      <c r="JQ288"/>
      <c r="JR288"/>
      <c r="JS288"/>
      <c r="JT288"/>
      <c r="JU288"/>
      <c r="JV288"/>
      <c r="JW288"/>
      <c r="JX288"/>
      <c r="JY288"/>
      <c r="JZ288"/>
      <c r="KA288"/>
      <c r="KB288"/>
      <c r="KC288"/>
    </row>
    <row r="289" spans="1:305" ht="12.75" customHeight="1" x14ac:dyDescent="0.15">
      <c r="A289"/>
      <c r="B289" s="33">
        <v>44481</v>
      </c>
      <c r="C289" s="36">
        <v>1.7306257920000001</v>
      </c>
      <c r="D289" s="36">
        <v>0.246988976</v>
      </c>
      <c r="E289" s="35">
        <v>7.01</v>
      </c>
      <c r="F289" s="3"/>
      <c r="G289" s="3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  <c r="JM289"/>
      <c r="JN289"/>
      <c r="JO289"/>
      <c r="JP289"/>
      <c r="JQ289"/>
      <c r="JR289"/>
      <c r="JS289"/>
      <c r="JT289"/>
      <c r="JU289"/>
      <c r="JV289"/>
      <c r="JW289"/>
      <c r="JX289"/>
      <c r="JY289"/>
      <c r="JZ289"/>
      <c r="KA289"/>
      <c r="KB289"/>
      <c r="KC289"/>
      <c r="KD289"/>
    </row>
    <row r="290" spans="1:305" ht="12.75" customHeight="1" x14ac:dyDescent="0.15">
      <c r="A290"/>
      <c r="B290" s="33">
        <v>44482</v>
      </c>
      <c r="C290" s="36">
        <v>1.7449095459999999</v>
      </c>
      <c r="D290" s="36">
        <v>0.31482534400000001</v>
      </c>
      <c r="E290" s="35">
        <v>5.54</v>
      </c>
      <c r="F290" s="3"/>
      <c r="G290" s="3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  <c r="JN290"/>
      <c r="JO290"/>
      <c r="JP290"/>
      <c r="JQ290"/>
      <c r="JR290"/>
      <c r="JS290"/>
      <c r="JT290"/>
      <c r="JU290"/>
      <c r="JV290"/>
      <c r="JW290"/>
      <c r="JX290"/>
      <c r="JY290"/>
      <c r="JZ290"/>
      <c r="KA290"/>
      <c r="KB290"/>
      <c r="KC290"/>
      <c r="KD290"/>
      <c r="KE290"/>
    </row>
    <row r="291" spans="1:305" ht="12.75" customHeight="1" x14ac:dyDescent="0.15">
      <c r="A291"/>
      <c r="B291" s="33">
        <v>44483</v>
      </c>
      <c r="C291" s="36">
        <v>1.6316924960000001</v>
      </c>
      <c r="D291" s="36">
        <v>0.29139430399999999</v>
      </c>
      <c r="E291" s="35">
        <v>5.6</v>
      </c>
      <c r="F291" s="3"/>
      <c r="G291" s="3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  <c r="JP291"/>
      <c r="JQ291"/>
      <c r="JR291"/>
      <c r="JS291"/>
      <c r="JT291"/>
      <c r="JU291"/>
      <c r="JV291"/>
      <c r="JW291"/>
      <c r="JX291"/>
      <c r="JY291"/>
      <c r="JZ291"/>
      <c r="KA291"/>
      <c r="KB291"/>
      <c r="KC291"/>
      <c r="KD291"/>
      <c r="KE291"/>
      <c r="KF291"/>
    </row>
    <row r="292" spans="1:305" ht="12.75" customHeight="1" x14ac:dyDescent="0.15">
      <c r="A292"/>
      <c r="B292" s="33">
        <v>44484</v>
      </c>
      <c r="C292" s="36">
        <v>1.6354140580000001</v>
      </c>
      <c r="D292" s="36">
        <v>0.28800988799999999</v>
      </c>
      <c r="E292" s="35">
        <v>5.68</v>
      </c>
      <c r="F292" s="3"/>
      <c r="G292" s="3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  <c r="JN292"/>
      <c r="JO292"/>
      <c r="JP292"/>
      <c r="JQ292"/>
      <c r="JR292"/>
      <c r="JS292"/>
      <c r="JT292"/>
      <c r="JU292"/>
      <c r="JV292"/>
      <c r="JW292"/>
      <c r="JX292"/>
      <c r="JY292"/>
      <c r="JZ292"/>
      <c r="KA292"/>
      <c r="KB292"/>
      <c r="KC292"/>
      <c r="KD292"/>
      <c r="KE292"/>
      <c r="KF292"/>
      <c r="KG292"/>
    </row>
    <row r="293" spans="1:305" ht="12.75" customHeight="1" x14ac:dyDescent="0.15">
      <c r="A293"/>
      <c r="B293" s="33">
        <v>44485</v>
      </c>
      <c r="C293" s="36">
        <v>1.836586168</v>
      </c>
      <c r="D293" s="36">
        <v>0.33040926399999998</v>
      </c>
      <c r="E293" s="35">
        <v>5.56</v>
      </c>
      <c r="F293" s="3"/>
      <c r="G293" s="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  <c r="JE293"/>
      <c r="JF293"/>
      <c r="JG293"/>
      <c r="JH293"/>
      <c r="JI293"/>
      <c r="JJ293"/>
      <c r="JK293"/>
      <c r="JL293"/>
      <c r="JM293"/>
      <c r="JN293"/>
      <c r="JO293"/>
      <c r="JP293"/>
      <c r="JQ293"/>
      <c r="JR293"/>
      <c r="JS293"/>
      <c r="JT293"/>
      <c r="JU293"/>
      <c r="JV293"/>
      <c r="JW293"/>
      <c r="JX293"/>
      <c r="JY293"/>
      <c r="JZ293"/>
      <c r="KA293"/>
      <c r="KB293"/>
      <c r="KC293"/>
      <c r="KD293"/>
      <c r="KE293"/>
      <c r="KF293"/>
      <c r="KG293"/>
      <c r="KH293"/>
    </row>
    <row r="294" spans="1:305" ht="12.75" customHeight="1" x14ac:dyDescent="0.15">
      <c r="A294"/>
      <c r="B294" s="33">
        <v>44486</v>
      </c>
      <c r="C294" s="36">
        <v>1.849802376</v>
      </c>
      <c r="D294" s="36">
        <v>0.32969513</v>
      </c>
      <c r="E294" s="35">
        <v>5.61</v>
      </c>
      <c r="F294" s="3"/>
      <c r="G294" s="3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  <c r="JH294"/>
      <c r="JI294"/>
      <c r="JJ294"/>
      <c r="JK294"/>
      <c r="JL294"/>
      <c r="JM294"/>
      <c r="JN294"/>
      <c r="JO294"/>
      <c r="JP294"/>
      <c r="JQ294"/>
      <c r="JR294"/>
      <c r="JS294"/>
      <c r="JT294"/>
      <c r="JU294"/>
      <c r="JV294"/>
      <c r="JW294"/>
      <c r="JX294"/>
      <c r="JY294"/>
      <c r="JZ294"/>
      <c r="KA294"/>
      <c r="KB294"/>
      <c r="KC294"/>
      <c r="KD294"/>
      <c r="KE294"/>
      <c r="KF294"/>
      <c r="KG294"/>
      <c r="KH294"/>
      <c r="KI294"/>
    </row>
    <row r="295" spans="1:305" ht="12.75" customHeight="1" x14ac:dyDescent="0.15">
      <c r="A295"/>
      <c r="B295" s="33">
        <v>44487</v>
      </c>
      <c r="C295" s="36">
        <v>1.6930044</v>
      </c>
      <c r="D295" s="36">
        <v>0.29274744800000002</v>
      </c>
      <c r="E295" s="35">
        <v>5.78</v>
      </c>
      <c r="F295" s="3"/>
      <c r="G295" s="3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  <c r="JD295"/>
      <c r="JE295"/>
      <c r="JF295"/>
      <c r="JG295"/>
      <c r="JH295"/>
      <c r="JI295"/>
      <c r="JJ295"/>
      <c r="JK295"/>
      <c r="JL295"/>
      <c r="JM295"/>
      <c r="JN295"/>
      <c r="JO295"/>
      <c r="JP295"/>
      <c r="JQ295"/>
      <c r="JR295"/>
      <c r="JS295"/>
      <c r="JT295"/>
      <c r="JU295"/>
      <c r="JV295"/>
      <c r="JW295"/>
      <c r="JX295"/>
      <c r="JY295"/>
      <c r="JZ295"/>
      <c r="KA295"/>
      <c r="KB295"/>
      <c r="KC295"/>
      <c r="KD295"/>
      <c r="KE295"/>
      <c r="KF295"/>
      <c r="KG295"/>
      <c r="KH295"/>
      <c r="KI295"/>
      <c r="KJ295"/>
    </row>
    <row r="296" spans="1:305" ht="12.75" customHeight="1" x14ac:dyDescent="0.15">
      <c r="A296"/>
      <c r="B296" s="33">
        <v>44488</v>
      </c>
      <c r="C296" s="36">
        <v>1.8106531379999999</v>
      </c>
      <c r="D296" s="36">
        <v>0.35224915200000001</v>
      </c>
      <c r="E296" s="35">
        <v>5.14</v>
      </c>
      <c r="F296" s="3"/>
      <c r="G296" s="3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  <c r="JD296"/>
      <c r="JE296"/>
      <c r="JF296"/>
      <c r="JG296"/>
      <c r="JH296"/>
      <c r="JI296"/>
      <c r="JJ296"/>
      <c r="JK296"/>
      <c r="JL296"/>
      <c r="JM296"/>
      <c r="JN296"/>
      <c r="JO296"/>
      <c r="JP296"/>
      <c r="JQ296"/>
      <c r="JR296"/>
      <c r="JS296"/>
      <c r="JT296"/>
      <c r="JU296"/>
      <c r="JV296"/>
      <c r="JW296"/>
      <c r="JX296"/>
      <c r="JY296"/>
      <c r="JZ296"/>
      <c r="KA296"/>
      <c r="KB296"/>
      <c r="KC296"/>
      <c r="KD296"/>
      <c r="KE296"/>
      <c r="KF296"/>
      <c r="KG296"/>
      <c r="KH296"/>
      <c r="KI296"/>
      <c r="KJ296"/>
      <c r="KK296"/>
    </row>
    <row r="297" spans="1:305" ht="12.75" customHeight="1" x14ac:dyDescent="0.15">
      <c r="A297"/>
      <c r="B297" s="33">
        <v>44489</v>
      </c>
      <c r="C297" s="36">
        <v>1.7743527960000001</v>
      </c>
      <c r="D297" s="36">
        <v>0.36074304000000001</v>
      </c>
      <c r="E297" s="35">
        <v>4.92</v>
      </c>
      <c r="F297" s="3"/>
      <c r="G297" s="3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  <c r="JD297"/>
      <c r="JE297"/>
      <c r="JF297"/>
      <c r="JG297"/>
      <c r="JH297"/>
      <c r="JI297"/>
      <c r="JJ297"/>
      <c r="JK297"/>
      <c r="JL297"/>
      <c r="JM297"/>
      <c r="JN297"/>
      <c r="JO297"/>
      <c r="JP297"/>
      <c r="JQ297"/>
      <c r="JR297"/>
      <c r="JS297"/>
      <c r="JT297"/>
      <c r="JU297"/>
      <c r="JV297"/>
      <c r="JW297"/>
      <c r="JX297"/>
      <c r="JY297"/>
      <c r="JZ297"/>
      <c r="KA297"/>
      <c r="KB297"/>
      <c r="KC297"/>
      <c r="KD297"/>
      <c r="KE297"/>
      <c r="KF297"/>
      <c r="KG297"/>
      <c r="KH297"/>
      <c r="KI297"/>
      <c r="KJ297"/>
      <c r="KK297"/>
      <c r="KL297"/>
    </row>
    <row r="298" spans="1:305" ht="12.75" customHeight="1" x14ac:dyDescent="0.15">
      <c r="A298"/>
      <c r="B298" s="33">
        <v>44490</v>
      </c>
      <c r="C298" s="36">
        <v>1.81029748</v>
      </c>
      <c r="D298" s="36">
        <v>0.36277683599999999</v>
      </c>
      <c r="E298" s="35">
        <v>4.99</v>
      </c>
      <c r="F298" s="3"/>
      <c r="G298" s="3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  <c r="JD298"/>
      <c r="JE298"/>
      <c r="JF298"/>
      <c r="JG298"/>
      <c r="JH298"/>
      <c r="JI298"/>
      <c r="JJ298"/>
      <c r="JK298"/>
      <c r="JL298"/>
      <c r="JM298"/>
      <c r="JN298"/>
      <c r="JO298"/>
      <c r="JP298"/>
      <c r="JQ298"/>
      <c r="JR298"/>
      <c r="JS298"/>
      <c r="JT298"/>
      <c r="JU298"/>
      <c r="JV298"/>
      <c r="JW298"/>
      <c r="JX298"/>
      <c r="JY298"/>
      <c r="JZ298"/>
      <c r="KA298"/>
      <c r="KB298"/>
      <c r="KC298"/>
      <c r="KD298"/>
      <c r="KE298"/>
      <c r="KF298"/>
      <c r="KG298"/>
      <c r="KH298"/>
      <c r="KI298"/>
      <c r="KJ298"/>
      <c r="KK298"/>
      <c r="KL298"/>
      <c r="KM298"/>
    </row>
    <row r="299" spans="1:305" ht="12.75" customHeight="1" x14ac:dyDescent="0.15">
      <c r="A299"/>
      <c r="B299" s="33">
        <v>44491</v>
      </c>
      <c r="C299" s="36">
        <v>1.7362108919999999</v>
      </c>
      <c r="D299" s="36">
        <v>0.32032448800000002</v>
      </c>
      <c r="E299" s="35">
        <v>5.42</v>
      </c>
      <c r="F299" s="3"/>
      <c r="G299" s="3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  <c r="JD299"/>
      <c r="JE299"/>
      <c r="JF299"/>
      <c r="JG299"/>
      <c r="JH299"/>
      <c r="JI299"/>
      <c r="JJ299"/>
      <c r="JK299"/>
      <c r="JL299"/>
      <c r="JM299"/>
      <c r="JN299"/>
      <c r="JO299"/>
      <c r="JP299"/>
      <c r="JQ299"/>
      <c r="JR299"/>
      <c r="JS299"/>
      <c r="JT299"/>
      <c r="JU299"/>
      <c r="JV299"/>
      <c r="JW299"/>
      <c r="JX299"/>
      <c r="JY299"/>
      <c r="JZ299"/>
      <c r="KA299"/>
      <c r="KB299"/>
      <c r="KC299"/>
      <c r="KD299"/>
      <c r="KE299"/>
      <c r="KF299"/>
      <c r="KG299"/>
      <c r="KH299"/>
      <c r="KI299"/>
      <c r="KJ299"/>
      <c r="KK299"/>
      <c r="KL299"/>
      <c r="KM299"/>
      <c r="KN299"/>
    </row>
    <row r="300" spans="1:305" ht="12.75" customHeight="1" x14ac:dyDescent="0.15">
      <c r="A300"/>
      <c r="B300" s="33">
        <v>44492</v>
      </c>
      <c r="C300" s="36">
        <v>1.871491346</v>
      </c>
      <c r="D300" s="36">
        <v>0.40912377700000002</v>
      </c>
      <c r="E300" s="35">
        <v>4.57</v>
      </c>
      <c r="F300" s="3"/>
      <c r="G300" s="3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  <c r="JD300"/>
      <c r="JE300"/>
      <c r="JF300"/>
      <c r="JG300"/>
      <c r="JH300"/>
      <c r="JI300"/>
      <c r="JJ300"/>
      <c r="JK300"/>
      <c r="JL300"/>
      <c r="JM300"/>
      <c r="JN300"/>
      <c r="JO300"/>
      <c r="JP300"/>
      <c r="JQ300"/>
      <c r="JR300"/>
      <c r="JS300"/>
      <c r="JT300"/>
      <c r="JU300"/>
      <c r="JV300"/>
      <c r="JW300"/>
      <c r="JX300"/>
      <c r="JY300"/>
      <c r="JZ300"/>
      <c r="KA300"/>
      <c r="KB300"/>
      <c r="KC300"/>
      <c r="KD300"/>
      <c r="KE300"/>
      <c r="KF300"/>
      <c r="KG300"/>
      <c r="KH300"/>
      <c r="KI300"/>
      <c r="KJ300"/>
      <c r="KK300"/>
      <c r="KL300"/>
      <c r="KM300"/>
      <c r="KN300"/>
      <c r="KO300"/>
    </row>
    <row r="301" spans="1:305" ht="12.75" customHeight="1" x14ac:dyDescent="0.15">
      <c r="A301"/>
      <c r="B301" s="33">
        <v>44493</v>
      </c>
      <c r="C301" s="36">
        <v>1.8779026539999999</v>
      </c>
      <c r="D301" s="36">
        <v>0.410651936</v>
      </c>
      <c r="E301" s="35">
        <v>4.57</v>
      </c>
      <c r="F301" s="3"/>
      <c r="G301" s="3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  <c r="JD301"/>
      <c r="JE301"/>
      <c r="JF301"/>
      <c r="JG301"/>
      <c r="JH301"/>
      <c r="JI301"/>
      <c r="JJ301"/>
      <c r="JK301"/>
      <c r="JL301"/>
      <c r="JM301"/>
      <c r="JN301"/>
      <c r="JO301"/>
      <c r="JP301"/>
      <c r="JQ301"/>
      <c r="JR301"/>
      <c r="JS301"/>
      <c r="JT301"/>
      <c r="JU301"/>
      <c r="JV301"/>
      <c r="JW301"/>
      <c r="JX301"/>
      <c r="JY301"/>
      <c r="JZ301"/>
      <c r="KA301"/>
      <c r="KB301"/>
      <c r="KC301"/>
      <c r="KD301"/>
      <c r="KE301"/>
      <c r="KF301"/>
      <c r="KG301"/>
      <c r="KH301"/>
      <c r="KI301"/>
      <c r="KJ301"/>
      <c r="KK301"/>
      <c r="KL301"/>
      <c r="KM301"/>
      <c r="KN301"/>
      <c r="KO301"/>
      <c r="KP301"/>
    </row>
    <row r="302" spans="1:305" ht="12.75" customHeight="1" x14ac:dyDescent="0.15">
      <c r="A302"/>
      <c r="B302" s="33">
        <v>44494</v>
      </c>
      <c r="C302" s="36">
        <v>1.7415686459999999</v>
      </c>
      <c r="D302" s="36">
        <v>0.325921664</v>
      </c>
      <c r="E302" s="35">
        <v>5.34</v>
      </c>
      <c r="F302" s="3"/>
      <c r="G302" s="3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  <c r="JD302"/>
      <c r="JE302"/>
      <c r="JF302"/>
      <c r="JG302"/>
      <c r="JH302"/>
      <c r="JI302"/>
      <c r="JJ302"/>
      <c r="JK302"/>
      <c r="JL302"/>
      <c r="JM302"/>
      <c r="JN302"/>
      <c r="JO302"/>
      <c r="JP302"/>
      <c r="JQ302"/>
      <c r="JR302"/>
      <c r="JS302"/>
      <c r="JT302"/>
      <c r="JU302"/>
      <c r="JV302"/>
      <c r="JW302"/>
      <c r="JX302"/>
      <c r="JY302"/>
      <c r="JZ302"/>
      <c r="KA302"/>
      <c r="KB302"/>
      <c r="KC302"/>
      <c r="KD302"/>
      <c r="KE302"/>
      <c r="KF302"/>
      <c r="KG302"/>
      <c r="KH302"/>
      <c r="KI302"/>
      <c r="KJ302"/>
      <c r="KK302"/>
      <c r="KL302"/>
      <c r="KM302"/>
      <c r="KN302"/>
      <c r="KO302"/>
      <c r="KP302"/>
      <c r="KQ302"/>
    </row>
    <row r="303" spans="1:305" ht="12.75" customHeight="1" x14ac:dyDescent="0.15">
      <c r="A303"/>
      <c r="B303" s="33">
        <v>44495</v>
      </c>
      <c r="C303" s="36">
        <v>1.6871758379999999</v>
      </c>
      <c r="D303" s="36">
        <v>0.32751176799999998</v>
      </c>
      <c r="E303" s="35">
        <v>5.15</v>
      </c>
      <c r="F303" s="3"/>
      <c r="G303" s="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  <c r="JD303"/>
      <c r="JE303"/>
      <c r="JF303"/>
      <c r="JG303"/>
      <c r="JH303"/>
      <c r="JI303"/>
      <c r="JJ303"/>
      <c r="JK303"/>
      <c r="JL303"/>
      <c r="JM303"/>
      <c r="JN303"/>
      <c r="JO303"/>
      <c r="JP303"/>
      <c r="JQ303"/>
      <c r="JR303"/>
      <c r="JS303"/>
      <c r="JT303"/>
      <c r="JU303"/>
      <c r="JV303"/>
      <c r="JW303"/>
      <c r="JX303"/>
      <c r="JY303"/>
      <c r="JZ303"/>
      <c r="KA303"/>
      <c r="KB303"/>
      <c r="KC303"/>
      <c r="KD303"/>
      <c r="KE303"/>
      <c r="KF303"/>
      <c r="KG303"/>
      <c r="KH303"/>
      <c r="KI303"/>
      <c r="KJ303"/>
      <c r="KK303"/>
      <c r="KL303"/>
      <c r="KM303"/>
      <c r="KN303"/>
      <c r="KO303"/>
      <c r="KP303"/>
      <c r="KQ303"/>
      <c r="KR303"/>
    </row>
    <row r="304" spans="1:305" ht="12.75" customHeight="1" x14ac:dyDescent="0.15">
      <c r="A304"/>
      <c r="B304" s="33">
        <v>44496</v>
      </c>
      <c r="C304" s="36">
        <v>1.665250232</v>
      </c>
      <c r="D304" s="36">
        <v>0.32160054799999999</v>
      </c>
      <c r="E304" s="35">
        <v>5.18</v>
      </c>
      <c r="F304" s="3"/>
      <c r="G304" s="3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  <c r="JD304"/>
      <c r="JE304"/>
      <c r="JF304"/>
      <c r="JG304"/>
      <c r="JH304"/>
      <c r="JI304"/>
      <c r="JJ304"/>
      <c r="JK304"/>
      <c r="JL304"/>
      <c r="JM304"/>
      <c r="JN304"/>
      <c r="JO304"/>
      <c r="JP304"/>
      <c r="JQ304"/>
      <c r="JR304"/>
      <c r="JS304"/>
      <c r="JT304"/>
      <c r="JU304"/>
      <c r="JV304"/>
      <c r="JW304"/>
      <c r="JX304"/>
      <c r="JY304"/>
      <c r="JZ304"/>
      <c r="KA304"/>
      <c r="KB304"/>
      <c r="KC304"/>
      <c r="KD304"/>
      <c r="KE304"/>
      <c r="KF304"/>
      <c r="KG304"/>
      <c r="KH304"/>
      <c r="KI304"/>
      <c r="KJ304"/>
      <c r="KK304"/>
      <c r="KL304"/>
      <c r="KM304"/>
      <c r="KN304"/>
      <c r="KO304"/>
      <c r="KP304"/>
      <c r="KQ304"/>
      <c r="KR304"/>
      <c r="KS304"/>
    </row>
    <row r="305" spans="1:321" ht="12.75" customHeight="1" x14ac:dyDescent="0.15">
      <c r="A305"/>
      <c r="B305" s="33">
        <v>44497</v>
      </c>
      <c r="C305" s="36">
        <v>1.7172035720000001</v>
      </c>
      <c r="D305" s="36">
        <v>0.36059559899999999</v>
      </c>
      <c r="E305" s="35">
        <v>4.76</v>
      </c>
      <c r="F305" s="3"/>
      <c r="G305" s="3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  <c r="JD305"/>
      <c r="JE305"/>
      <c r="JF305"/>
      <c r="JG305"/>
      <c r="JH305"/>
      <c r="JI305"/>
      <c r="JJ305"/>
      <c r="JK305"/>
      <c r="JL305"/>
      <c r="JM305"/>
      <c r="JN305"/>
      <c r="JO305"/>
      <c r="JP305"/>
      <c r="JQ305"/>
      <c r="JR305"/>
      <c r="JS305"/>
      <c r="JT305"/>
      <c r="JU305"/>
      <c r="JV305"/>
      <c r="JW305"/>
      <c r="JX305"/>
      <c r="JY305"/>
      <c r="JZ305"/>
      <c r="KA305"/>
      <c r="KB305"/>
      <c r="KC305"/>
      <c r="KD305"/>
      <c r="KE305"/>
      <c r="KF305"/>
      <c r="KG305"/>
      <c r="KH305"/>
      <c r="KI305"/>
      <c r="KJ305"/>
      <c r="KK305"/>
      <c r="KL305"/>
      <c r="KM305"/>
      <c r="KN305"/>
      <c r="KO305"/>
      <c r="KP305"/>
      <c r="KQ305"/>
      <c r="KR305"/>
      <c r="KS305"/>
      <c r="KT305"/>
    </row>
    <row r="306" spans="1:321" ht="12.75" customHeight="1" x14ac:dyDescent="0.15">
      <c r="A306"/>
      <c r="B306" s="33">
        <v>44498</v>
      </c>
      <c r="C306" s="36">
        <v>1.705225794</v>
      </c>
      <c r="D306" s="36">
        <v>0.347146968</v>
      </c>
      <c r="E306" s="35">
        <v>4.91</v>
      </c>
      <c r="F306" s="3"/>
      <c r="G306" s="3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  <c r="JD306"/>
      <c r="JE306"/>
      <c r="JF306"/>
      <c r="JG306"/>
      <c r="JH306"/>
      <c r="JI306"/>
      <c r="JJ306"/>
      <c r="JK306"/>
      <c r="JL306"/>
      <c r="JM306"/>
      <c r="JN306"/>
      <c r="JO306"/>
      <c r="JP306"/>
      <c r="JQ306"/>
      <c r="JR306"/>
      <c r="JS306"/>
      <c r="JT306"/>
      <c r="JU306"/>
      <c r="JV306"/>
      <c r="JW306"/>
      <c r="JX306"/>
      <c r="JY306"/>
      <c r="JZ306"/>
      <c r="KA306"/>
      <c r="KB306"/>
      <c r="KC306"/>
      <c r="KD306"/>
      <c r="KE306"/>
      <c r="KF306"/>
      <c r="KG306"/>
      <c r="KH306"/>
      <c r="KI306"/>
      <c r="KJ306"/>
      <c r="KK306"/>
      <c r="KL306"/>
      <c r="KM306"/>
      <c r="KN306"/>
      <c r="KO306"/>
      <c r="KP306"/>
      <c r="KQ306"/>
      <c r="KR306"/>
      <c r="KS306"/>
      <c r="KT306"/>
      <c r="KU306"/>
    </row>
    <row r="307" spans="1:321" ht="12.75" customHeight="1" x14ac:dyDescent="0.15">
      <c r="A307"/>
      <c r="B307" s="33">
        <v>44499</v>
      </c>
      <c r="C307" s="36">
        <v>1.852772122</v>
      </c>
      <c r="D307" s="36">
        <v>0.39990182699999999</v>
      </c>
      <c r="E307" s="35">
        <v>4.63</v>
      </c>
      <c r="F307" s="3"/>
      <c r="G307" s="3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  <c r="JD307"/>
      <c r="JE307"/>
      <c r="JF307"/>
      <c r="JG307"/>
      <c r="JH307"/>
      <c r="JI307"/>
      <c r="JJ307"/>
      <c r="JK307"/>
      <c r="JL307"/>
      <c r="JM307"/>
      <c r="JN307"/>
      <c r="JO307"/>
      <c r="JP307"/>
      <c r="JQ307"/>
      <c r="JR307"/>
      <c r="JS307"/>
      <c r="JT307"/>
      <c r="JU307"/>
      <c r="JV307"/>
      <c r="JW307"/>
      <c r="JX307"/>
      <c r="JY307"/>
      <c r="JZ307"/>
      <c r="KA307"/>
      <c r="KB307"/>
      <c r="KC307"/>
      <c r="KD307"/>
      <c r="KE307"/>
      <c r="KF307"/>
      <c r="KG307"/>
      <c r="KH307"/>
      <c r="KI307"/>
      <c r="KJ307"/>
      <c r="KK307"/>
      <c r="KL307"/>
      <c r="KM307"/>
      <c r="KN307"/>
      <c r="KO307"/>
      <c r="KP307"/>
      <c r="KQ307"/>
      <c r="KR307"/>
      <c r="KS307"/>
      <c r="KT307"/>
      <c r="KU307"/>
      <c r="KV307"/>
    </row>
    <row r="308" spans="1:321" ht="12.75" customHeight="1" x14ac:dyDescent="0.15">
      <c r="A308"/>
      <c r="B308" s="33">
        <v>44500</v>
      </c>
      <c r="C308" s="36">
        <v>1.8018216419999999</v>
      </c>
      <c r="D308" s="36">
        <v>0.39484267200000001</v>
      </c>
      <c r="E308" s="35">
        <v>4.5599999999999996</v>
      </c>
      <c r="F308" s="3"/>
      <c r="G308" s="3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  <c r="JD308"/>
      <c r="JE308"/>
      <c r="JF308"/>
      <c r="JG308"/>
      <c r="JH308"/>
      <c r="JI308"/>
      <c r="JJ308"/>
      <c r="JK308"/>
      <c r="JL308"/>
      <c r="JM308"/>
      <c r="JN308"/>
      <c r="JO308"/>
      <c r="JP308"/>
      <c r="JQ308"/>
      <c r="JR308"/>
      <c r="JS308"/>
      <c r="JT308"/>
      <c r="JU308"/>
      <c r="JV308"/>
      <c r="JW308"/>
      <c r="JX308"/>
      <c r="JY308"/>
      <c r="JZ308"/>
      <c r="KA308"/>
      <c r="KB308"/>
      <c r="KC308"/>
      <c r="KD308"/>
      <c r="KE308"/>
      <c r="KF308"/>
      <c r="KG308"/>
      <c r="KH308"/>
      <c r="KI308"/>
      <c r="KJ308"/>
      <c r="KK308"/>
      <c r="KL308"/>
      <c r="KM308"/>
      <c r="KN308"/>
      <c r="KO308"/>
      <c r="KP308"/>
      <c r="KQ308"/>
      <c r="KR308"/>
      <c r="KS308"/>
      <c r="KT308"/>
      <c r="KU308"/>
      <c r="KV308"/>
      <c r="KW308"/>
    </row>
    <row r="309" spans="1:321" ht="12.75" customHeight="1" x14ac:dyDescent="0.15">
      <c r="A309"/>
      <c r="B309" s="33">
        <v>44501</v>
      </c>
      <c r="C309" s="36">
        <v>1.8387136630000001</v>
      </c>
      <c r="D309" s="36">
        <v>0.356363608</v>
      </c>
      <c r="E309" s="35">
        <v>5.16</v>
      </c>
      <c r="F309" s="3"/>
      <c r="G309" s="3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  <c r="JD309"/>
      <c r="JE309"/>
      <c r="JF309"/>
      <c r="JG309"/>
      <c r="JH309"/>
      <c r="JI309"/>
      <c r="JJ309"/>
      <c r="JK309"/>
      <c r="JL309"/>
      <c r="JM309"/>
      <c r="JN309"/>
      <c r="JO309"/>
      <c r="JP309"/>
      <c r="JQ309"/>
      <c r="JR309"/>
      <c r="JS309"/>
      <c r="JT309"/>
      <c r="JU309"/>
      <c r="JV309"/>
      <c r="JW309"/>
      <c r="JX309"/>
      <c r="JY309"/>
      <c r="JZ309"/>
      <c r="KA309"/>
      <c r="KB309"/>
      <c r="KC309"/>
      <c r="KD309"/>
      <c r="KE309"/>
      <c r="KF309"/>
      <c r="KG309"/>
      <c r="KH309"/>
      <c r="KI309"/>
      <c r="KJ309"/>
      <c r="KK309"/>
      <c r="KL309"/>
      <c r="KM309"/>
      <c r="KN309"/>
      <c r="KO309"/>
      <c r="KP309"/>
      <c r="KQ309"/>
      <c r="KR309"/>
      <c r="KS309"/>
      <c r="KT309"/>
      <c r="KU309"/>
      <c r="KV309"/>
      <c r="KW309"/>
      <c r="KX309"/>
    </row>
    <row r="310" spans="1:321" ht="12.75" customHeight="1" x14ac:dyDescent="0.15">
      <c r="A310"/>
      <c r="B310" s="33">
        <v>44502</v>
      </c>
      <c r="C310" s="36">
        <v>1.8454087509999999</v>
      </c>
      <c r="D310" s="36">
        <v>0.392416076</v>
      </c>
      <c r="E310" s="35">
        <v>4.7</v>
      </c>
      <c r="F310" s="3"/>
      <c r="G310" s="3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  <c r="JD310"/>
      <c r="JE310"/>
      <c r="JF310"/>
      <c r="JG310"/>
      <c r="JH310"/>
      <c r="JI310"/>
      <c r="JJ310"/>
      <c r="JK310"/>
      <c r="JL310"/>
      <c r="JM310"/>
      <c r="JN310"/>
      <c r="JO310"/>
      <c r="JP310"/>
      <c r="JQ310"/>
      <c r="JR310"/>
      <c r="JS310"/>
      <c r="JT310"/>
      <c r="JU310"/>
      <c r="JV310"/>
      <c r="JW310"/>
      <c r="JX310"/>
      <c r="JY310"/>
      <c r="JZ310"/>
      <c r="KA310"/>
      <c r="KB310"/>
      <c r="KC310"/>
      <c r="KD310"/>
      <c r="KE310"/>
      <c r="KF310"/>
      <c r="KG310"/>
      <c r="KH310"/>
      <c r="KI310"/>
      <c r="KJ310"/>
      <c r="KK310"/>
      <c r="KL310"/>
      <c r="KM310"/>
      <c r="KN310"/>
      <c r="KO310"/>
      <c r="KP310"/>
      <c r="KQ310"/>
      <c r="KR310"/>
      <c r="KS310"/>
      <c r="KT310"/>
      <c r="KU310"/>
      <c r="KV310"/>
      <c r="KW310"/>
      <c r="KX310"/>
      <c r="KY310"/>
    </row>
    <row r="311" spans="1:321" ht="12.75" customHeight="1" x14ac:dyDescent="0.15">
      <c r="A311"/>
      <c r="B311" s="33">
        <v>44503</v>
      </c>
      <c r="C311" s="36">
        <v>1.780205351</v>
      </c>
      <c r="D311" s="36">
        <v>0.32850253600000001</v>
      </c>
      <c r="E311" s="35">
        <v>5.42</v>
      </c>
      <c r="F311" s="3"/>
      <c r="G311" s="3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  <c r="JD311"/>
      <c r="JE311"/>
      <c r="JF311"/>
      <c r="JG311"/>
      <c r="JH311"/>
      <c r="JI311"/>
      <c r="JJ311"/>
      <c r="JK311"/>
      <c r="JL311"/>
      <c r="JM311"/>
      <c r="JN311"/>
      <c r="JO311"/>
      <c r="JP311"/>
      <c r="JQ311"/>
      <c r="JR311"/>
      <c r="JS311"/>
      <c r="JT311"/>
      <c r="JU311"/>
      <c r="JV311"/>
      <c r="JW311"/>
      <c r="JX311"/>
      <c r="JY311"/>
      <c r="JZ311"/>
      <c r="KA311"/>
      <c r="KB311"/>
      <c r="KC311"/>
      <c r="KD311"/>
      <c r="KE311"/>
      <c r="KF311"/>
      <c r="KG311"/>
      <c r="KH311"/>
      <c r="KI311"/>
      <c r="KJ311"/>
      <c r="KK311"/>
      <c r="KL311"/>
      <c r="KM311"/>
      <c r="KN311"/>
      <c r="KO311"/>
      <c r="KP311"/>
      <c r="KQ311"/>
      <c r="KR311"/>
      <c r="KS311"/>
      <c r="KT311"/>
      <c r="KU311"/>
      <c r="KV311"/>
      <c r="KW311"/>
      <c r="KX311"/>
      <c r="KY311"/>
      <c r="KZ311"/>
    </row>
    <row r="312" spans="1:321" ht="12.75" customHeight="1" x14ac:dyDescent="0.15">
      <c r="A312"/>
      <c r="B312" s="33">
        <v>44504</v>
      </c>
      <c r="C312" s="36">
        <v>1.7289680549999999</v>
      </c>
      <c r="D312" s="36">
        <v>0.30825461599999998</v>
      </c>
      <c r="E312" s="35">
        <v>5.61</v>
      </c>
      <c r="F312" s="3"/>
      <c r="G312" s="3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  <c r="JD312"/>
      <c r="JE312"/>
      <c r="JF312"/>
      <c r="JG312"/>
      <c r="JH312"/>
      <c r="JI312"/>
      <c r="JJ312"/>
      <c r="JK312"/>
      <c r="JL312"/>
      <c r="JM312"/>
      <c r="JN312"/>
      <c r="JO312"/>
      <c r="JP312"/>
      <c r="JQ312"/>
      <c r="JR312"/>
      <c r="JS312"/>
      <c r="JT312"/>
      <c r="JU312"/>
      <c r="JV312"/>
      <c r="JW312"/>
      <c r="JX312"/>
      <c r="JY312"/>
      <c r="JZ312"/>
      <c r="KA312"/>
      <c r="KB312"/>
      <c r="KC312"/>
      <c r="KD312"/>
      <c r="KE312"/>
      <c r="KF312"/>
      <c r="KG312"/>
      <c r="KH312"/>
      <c r="KI312"/>
      <c r="KJ312"/>
      <c r="KK312"/>
      <c r="KL312"/>
      <c r="KM312"/>
      <c r="KN312"/>
      <c r="KO312"/>
      <c r="KP312"/>
      <c r="KQ312"/>
      <c r="KR312"/>
      <c r="KS312"/>
      <c r="KT312"/>
      <c r="KU312"/>
      <c r="KV312"/>
      <c r="KW312"/>
      <c r="KX312"/>
      <c r="KY312"/>
      <c r="KZ312"/>
      <c r="LA312"/>
    </row>
    <row r="313" spans="1:321" ht="12.75" customHeight="1" x14ac:dyDescent="0.15">
      <c r="A313"/>
      <c r="B313" s="33">
        <v>44505</v>
      </c>
      <c r="C313" s="36">
        <v>1.6551261269999999</v>
      </c>
      <c r="D313" s="36">
        <v>0.29303304299999999</v>
      </c>
      <c r="E313" s="35">
        <v>5.65</v>
      </c>
      <c r="F313" s="3"/>
      <c r="G313" s="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  <c r="JD313"/>
      <c r="JE313"/>
      <c r="JF313"/>
      <c r="JG313"/>
      <c r="JH313"/>
      <c r="JI313"/>
      <c r="JJ313"/>
      <c r="JK313"/>
      <c r="JL313"/>
      <c r="JM313"/>
      <c r="JN313"/>
      <c r="JO313"/>
      <c r="JP313"/>
      <c r="JQ313"/>
      <c r="JR313"/>
      <c r="JS313"/>
      <c r="JT313"/>
      <c r="JU313"/>
      <c r="JV313"/>
      <c r="JW313"/>
      <c r="JX313"/>
      <c r="JY313"/>
      <c r="JZ313"/>
      <c r="KA313"/>
      <c r="KB313"/>
      <c r="KC313"/>
      <c r="KD313"/>
      <c r="KE313"/>
      <c r="KF313"/>
      <c r="KG313"/>
      <c r="KH313"/>
      <c r="KI313"/>
      <c r="KJ313"/>
      <c r="KK313"/>
      <c r="KL313"/>
      <c r="KM313"/>
      <c r="KN313"/>
      <c r="KO313"/>
      <c r="KP313"/>
      <c r="KQ313"/>
      <c r="KR313"/>
      <c r="KS313"/>
      <c r="KT313"/>
      <c r="KU313"/>
      <c r="KV313"/>
      <c r="KW313"/>
      <c r="KX313"/>
      <c r="KY313"/>
      <c r="KZ313"/>
      <c r="LA313"/>
      <c r="LB313"/>
    </row>
    <row r="314" spans="1:321" ht="12.75" customHeight="1" x14ac:dyDescent="0.15">
      <c r="A314"/>
      <c r="B314" s="33">
        <v>44506</v>
      </c>
      <c r="C314" s="36">
        <v>1.804560422</v>
      </c>
      <c r="D314" s="36">
        <v>0.38336255200000002</v>
      </c>
      <c r="E314" s="35">
        <v>4.71</v>
      </c>
      <c r="F314" s="3"/>
      <c r="G314" s="3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  <c r="JD314"/>
      <c r="JE314"/>
      <c r="JF314"/>
      <c r="JG314"/>
      <c r="JH314"/>
      <c r="JI314"/>
      <c r="JJ314"/>
      <c r="JK314"/>
      <c r="JL314"/>
      <c r="JM314"/>
      <c r="JN314"/>
      <c r="JO314"/>
      <c r="JP314"/>
      <c r="JQ314"/>
      <c r="JR314"/>
      <c r="JS314"/>
      <c r="JT314"/>
      <c r="JU314"/>
      <c r="JV314"/>
      <c r="JW314"/>
      <c r="JX314"/>
      <c r="JY314"/>
      <c r="JZ314"/>
      <c r="KA314"/>
      <c r="KB314"/>
      <c r="KC314"/>
      <c r="KD314"/>
      <c r="KE314"/>
      <c r="KF314"/>
      <c r="KG314"/>
      <c r="KH314"/>
      <c r="KI314"/>
      <c r="KJ314"/>
      <c r="KK314"/>
      <c r="KL314"/>
      <c r="KM314"/>
      <c r="KN314"/>
      <c r="KO314"/>
      <c r="KP314"/>
      <c r="KQ314"/>
      <c r="KR314"/>
      <c r="KS314"/>
      <c r="KT314"/>
      <c r="KU314"/>
      <c r="KV314"/>
      <c r="KW314"/>
      <c r="KX314"/>
      <c r="KY314"/>
      <c r="KZ314"/>
      <c r="LA314"/>
      <c r="LB314"/>
      <c r="LC314"/>
    </row>
    <row r="315" spans="1:321" ht="12.75" customHeight="1" x14ac:dyDescent="0.15">
      <c r="A315"/>
      <c r="B315" s="33">
        <v>44507</v>
      </c>
      <c r="C315" s="36">
        <v>1.83127467</v>
      </c>
      <c r="D315" s="36">
        <v>0.38111350399999999</v>
      </c>
      <c r="E315" s="35">
        <v>4.8099999999999996</v>
      </c>
      <c r="F315" s="3"/>
      <c r="G315" s="3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  <c r="JD315"/>
      <c r="JE315"/>
      <c r="JF315"/>
      <c r="JG315"/>
      <c r="JH315"/>
      <c r="JI315"/>
      <c r="JJ315"/>
      <c r="JK315"/>
      <c r="JL315"/>
      <c r="JM315"/>
      <c r="JN315"/>
      <c r="JO315"/>
      <c r="JP315"/>
      <c r="JQ315"/>
      <c r="JR315"/>
      <c r="JS315"/>
      <c r="JT315"/>
      <c r="JU315"/>
      <c r="JV315"/>
      <c r="JW315"/>
      <c r="JX315"/>
      <c r="JY315"/>
      <c r="JZ315"/>
      <c r="KA315"/>
      <c r="KB315"/>
      <c r="KC315"/>
      <c r="KD315"/>
      <c r="KE315"/>
      <c r="KF315"/>
      <c r="KG315"/>
      <c r="KH315"/>
      <c r="KI315"/>
      <c r="KJ315"/>
      <c r="KK315"/>
      <c r="KL315"/>
      <c r="KM315"/>
      <c r="KN315"/>
      <c r="KO315"/>
      <c r="KP315"/>
      <c r="KQ315"/>
      <c r="KR315"/>
      <c r="KS315"/>
      <c r="KT315"/>
      <c r="KU315"/>
      <c r="KV315"/>
      <c r="KW315"/>
      <c r="KX315"/>
      <c r="KY315"/>
      <c r="KZ315"/>
      <c r="LA315"/>
      <c r="LB315"/>
      <c r="LC315"/>
      <c r="LD315"/>
    </row>
    <row r="316" spans="1:321" ht="12.75" customHeight="1" x14ac:dyDescent="0.15">
      <c r="A316"/>
      <c r="B316" s="33">
        <v>44508</v>
      </c>
      <c r="C316" s="36">
        <v>1.836888772</v>
      </c>
      <c r="D316" s="36">
        <v>0.326551172</v>
      </c>
      <c r="E316" s="35">
        <v>5.63</v>
      </c>
      <c r="F316" s="3"/>
      <c r="G316" s="3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  <c r="JD316"/>
      <c r="JE316"/>
      <c r="JF316"/>
      <c r="JG316"/>
      <c r="JH316"/>
      <c r="JI316"/>
      <c r="JJ316"/>
      <c r="JK316"/>
      <c r="JL316"/>
      <c r="JM316"/>
      <c r="JN316"/>
      <c r="JO316"/>
      <c r="JP316"/>
      <c r="JQ316"/>
      <c r="JR316"/>
      <c r="JS316"/>
      <c r="JT316"/>
      <c r="JU316"/>
      <c r="JV316"/>
      <c r="JW316"/>
      <c r="JX316"/>
      <c r="JY316"/>
      <c r="JZ316"/>
      <c r="KA316"/>
      <c r="KB316"/>
      <c r="KC316"/>
      <c r="KD316"/>
      <c r="KE316"/>
      <c r="KF316"/>
      <c r="KG316"/>
      <c r="KH316"/>
      <c r="KI316"/>
      <c r="KJ316"/>
      <c r="KK316"/>
      <c r="KL316"/>
      <c r="KM316"/>
      <c r="KN316"/>
      <c r="KO316"/>
      <c r="KP316"/>
      <c r="KQ316"/>
      <c r="KR316"/>
      <c r="KS316"/>
      <c r="KT316"/>
      <c r="KU316"/>
      <c r="KV316"/>
      <c r="KW316"/>
      <c r="KX316"/>
      <c r="KY316"/>
      <c r="KZ316"/>
      <c r="LA316"/>
      <c r="LB316"/>
      <c r="LC316"/>
      <c r="LD316"/>
      <c r="LE316"/>
    </row>
    <row r="317" spans="1:321" ht="12.75" customHeight="1" x14ac:dyDescent="0.15">
      <c r="A317"/>
      <c r="B317" s="33">
        <v>44509</v>
      </c>
      <c r="C317" s="36">
        <v>1.827407668</v>
      </c>
      <c r="D317" s="36">
        <v>0.316991252</v>
      </c>
      <c r="E317" s="35">
        <v>5.76</v>
      </c>
      <c r="F317" s="3"/>
      <c r="G317" s="3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  <c r="JD317"/>
      <c r="JE317"/>
      <c r="JF317"/>
      <c r="JG317"/>
      <c r="JH317"/>
      <c r="JI317"/>
      <c r="JJ317"/>
      <c r="JK317"/>
      <c r="JL317"/>
      <c r="JM317"/>
      <c r="JN317"/>
      <c r="JO317"/>
      <c r="JP317"/>
      <c r="JQ317"/>
      <c r="JR317"/>
      <c r="JS317"/>
      <c r="JT317"/>
      <c r="JU317"/>
      <c r="JV317"/>
      <c r="JW317"/>
      <c r="JX317"/>
      <c r="JY317"/>
      <c r="JZ317"/>
      <c r="KA317"/>
      <c r="KB317"/>
      <c r="KC317"/>
      <c r="KD317"/>
      <c r="KE317"/>
      <c r="KF317"/>
      <c r="KG317"/>
      <c r="KH317"/>
      <c r="KI317"/>
      <c r="KJ317"/>
      <c r="KK317"/>
      <c r="KL317"/>
      <c r="KM317"/>
      <c r="KN317"/>
      <c r="KO317"/>
      <c r="KP317"/>
      <c r="KQ317"/>
      <c r="KR317"/>
      <c r="KS317"/>
      <c r="KT317"/>
      <c r="KU317"/>
      <c r="KV317"/>
      <c r="KW317"/>
      <c r="KX317"/>
      <c r="KY317"/>
      <c r="KZ317"/>
      <c r="LA317"/>
      <c r="LB317"/>
      <c r="LC317"/>
      <c r="LD317"/>
      <c r="LE317"/>
      <c r="LF317"/>
    </row>
    <row r="318" spans="1:321" ht="12.75" customHeight="1" x14ac:dyDescent="0.15">
      <c r="A318"/>
      <c r="B318" s="33">
        <v>44510</v>
      </c>
      <c r="C318" s="36">
        <v>1.74675983</v>
      </c>
      <c r="D318" s="36">
        <v>0.25708344399999999</v>
      </c>
      <c r="E318" s="35">
        <v>6.79</v>
      </c>
      <c r="F318" s="3"/>
      <c r="G318" s="3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  <c r="JD318"/>
      <c r="JE318"/>
      <c r="JF318"/>
      <c r="JG318"/>
      <c r="JH318"/>
      <c r="JI318"/>
      <c r="JJ318"/>
      <c r="JK318"/>
      <c r="JL318"/>
      <c r="JM318"/>
      <c r="JN318"/>
      <c r="JO318"/>
      <c r="JP318"/>
      <c r="JQ318"/>
      <c r="JR318"/>
      <c r="JS318"/>
      <c r="JT318"/>
      <c r="JU318"/>
      <c r="JV318"/>
      <c r="JW318"/>
      <c r="JX318"/>
      <c r="JY318"/>
      <c r="JZ318"/>
      <c r="KA318"/>
      <c r="KB318"/>
      <c r="KC318"/>
      <c r="KD318"/>
      <c r="KE318"/>
      <c r="KF318"/>
      <c r="KG318"/>
      <c r="KH318"/>
      <c r="KI318"/>
      <c r="KJ318"/>
      <c r="KK318"/>
      <c r="KL318"/>
      <c r="KM318"/>
      <c r="KN318"/>
      <c r="KO318"/>
      <c r="KP318"/>
      <c r="KQ318"/>
      <c r="KR318"/>
      <c r="KS318"/>
      <c r="KT318"/>
      <c r="KU318"/>
      <c r="KV318"/>
      <c r="KW318"/>
      <c r="KX318"/>
      <c r="KY318"/>
      <c r="KZ318"/>
      <c r="LA318"/>
      <c r="LB318"/>
      <c r="LC318"/>
      <c r="LD318"/>
      <c r="LE318"/>
      <c r="LF318"/>
      <c r="LG318"/>
    </row>
    <row r="319" spans="1:321" ht="12.75" customHeight="1" x14ac:dyDescent="0.15">
      <c r="A319"/>
      <c r="B319" s="33">
        <v>44511</v>
      </c>
      <c r="C319" s="36">
        <v>1.788764306</v>
      </c>
      <c r="D319" s="36">
        <v>0.33218621599999998</v>
      </c>
      <c r="E319" s="35">
        <v>5.38</v>
      </c>
      <c r="F319" s="3"/>
      <c r="G319" s="3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  <c r="JD319"/>
      <c r="JE319"/>
      <c r="JF319"/>
      <c r="JG319"/>
      <c r="JH319"/>
      <c r="JI319"/>
      <c r="JJ319"/>
      <c r="JK319"/>
      <c r="JL319"/>
      <c r="JM319"/>
      <c r="JN319"/>
      <c r="JO319"/>
      <c r="JP319"/>
      <c r="JQ319"/>
      <c r="JR319"/>
      <c r="JS319"/>
      <c r="JT319"/>
      <c r="JU319"/>
      <c r="JV319"/>
      <c r="JW319"/>
      <c r="JX319"/>
      <c r="JY319"/>
      <c r="JZ319"/>
      <c r="KA319"/>
      <c r="KB319"/>
      <c r="KC319"/>
      <c r="KD319"/>
      <c r="KE319"/>
      <c r="KF319"/>
      <c r="KG319"/>
      <c r="KH319"/>
      <c r="KI319"/>
      <c r="KJ319"/>
      <c r="KK319"/>
      <c r="KL319"/>
      <c r="KM319"/>
      <c r="KN319"/>
      <c r="KO319"/>
      <c r="KP319"/>
      <c r="KQ319"/>
      <c r="KR319"/>
      <c r="KS319"/>
      <c r="KT319"/>
      <c r="KU319"/>
      <c r="KV319"/>
      <c r="KW319"/>
      <c r="KX319"/>
      <c r="KY319"/>
      <c r="KZ319"/>
      <c r="LA319"/>
      <c r="LB319"/>
      <c r="LC319"/>
      <c r="LD319"/>
      <c r="LE319"/>
      <c r="LF319"/>
      <c r="LG319"/>
      <c r="LH319"/>
    </row>
    <row r="320" spans="1:321" ht="12.75" customHeight="1" x14ac:dyDescent="0.15">
      <c r="A320"/>
      <c r="B320" s="33">
        <v>44512</v>
      </c>
      <c r="C320" s="36">
        <v>1.7415598080000001</v>
      </c>
      <c r="D320" s="36">
        <v>0.289986788</v>
      </c>
      <c r="E320" s="35">
        <v>6.01</v>
      </c>
      <c r="F320" s="3"/>
      <c r="G320" s="3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  <c r="JD320"/>
      <c r="JE320"/>
      <c r="JF320"/>
      <c r="JG320"/>
      <c r="JH320"/>
      <c r="JI320"/>
      <c r="JJ320"/>
      <c r="JK320"/>
      <c r="JL320"/>
      <c r="JM320"/>
      <c r="JN320"/>
      <c r="JO320"/>
      <c r="JP320"/>
      <c r="JQ320"/>
      <c r="JR320"/>
      <c r="JS320"/>
      <c r="JT320"/>
      <c r="JU320"/>
      <c r="JV320"/>
      <c r="JW320"/>
      <c r="JX320"/>
      <c r="JY320"/>
      <c r="JZ320"/>
      <c r="KA320"/>
      <c r="KB320"/>
      <c r="KC320"/>
      <c r="KD320"/>
      <c r="KE320"/>
      <c r="KF320"/>
      <c r="KG320"/>
      <c r="KH320"/>
      <c r="KI320"/>
      <c r="KJ320"/>
      <c r="KK320"/>
      <c r="KL320"/>
      <c r="KM320"/>
      <c r="KN320"/>
      <c r="KO320"/>
      <c r="KP320"/>
      <c r="KQ320"/>
      <c r="KR320"/>
      <c r="KS320"/>
      <c r="KT320"/>
      <c r="KU320"/>
      <c r="KV320"/>
      <c r="KW320"/>
      <c r="KX320"/>
      <c r="KY320"/>
      <c r="KZ320"/>
      <c r="LA320"/>
      <c r="LB320"/>
      <c r="LC320"/>
      <c r="LD320"/>
      <c r="LE320"/>
      <c r="LF320"/>
      <c r="LG320"/>
      <c r="LH320"/>
      <c r="LI320"/>
    </row>
    <row r="321" spans="1:337" ht="12.75" customHeight="1" x14ac:dyDescent="0.15">
      <c r="A321"/>
      <c r="B321" s="33">
        <v>44513</v>
      </c>
      <c r="C321" s="36">
        <v>1.701439406</v>
      </c>
      <c r="D321" s="36">
        <v>0.323492632</v>
      </c>
      <c r="E321" s="35">
        <v>5.26</v>
      </c>
      <c r="F321" s="3"/>
      <c r="G321" s="3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  <c r="JD321"/>
      <c r="JE321"/>
      <c r="JF321"/>
      <c r="JG321"/>
      <c r="JH321"/>
      <c r="JI321"/>
      <c r="JJ321"/>
      <c r="JK321"/>
      <c r="JL321"/>
      <c r="JM321"/>
      <c r="JN321"/>
      <c r="JO321"/>
      <c r="JP321"/>
      <c r="JQ321"/>
      <c r="JR321"/>
      <c r="JS321"/>
      <c r="JT321"/>
      <c r="JU321"/>
      <c r="JV321"/>
      <c r="JW321"/>
      <c r="JX321"/>
      <c r="JY321"/>
      <c r="JZ321"/>
      <c r="KA321"/>
      <c r="KB321"/>
      <c r="KC321"/>
      <c r="KD321"/>
      <c r="KE321"/>
      <c r="KF321"/>
      <c r="KG321"/>
      <c r="KH321"/>
      <c r="KI321"/>
      <c r="KJ321"/>
      <c r="KK321"/>
      <c r="KL321"/>
      <c r="KM321"/>
      <c r="KN321"/>
      <c r="KO321"/>
      <c r="KP321"/>
      <c r="KQ321"/>
      <c r="KR321"/>
      <c r="KS321"/>
      <c r="KT321"/>
      <c r="KU321"/>
      <c r="KV321"/>
      <c r="KW321"/>
      <c r="KX321"/>
      <c r="KY321"/>
      <c r="KZ321"/>
      <c r="LA321"/>
      <c r="LB321"/>
      <c r="LC321"/>
      <c r="LD321"/>
      <c r="LE321"/>
      <c r="LF321"/>
      <c r="LG321"/>
      <c r="LH321"/>
      <c r="LI321"/>
      <c r="LJ321"/>
    </row>
    <row r="322" spans="1:337" ht="12.75" customHeight="1" x14ac:dyDescent="0.15">
      <c r="A322"/>
      <c r="B322" s="33">
        <v>44514</v>
      </c>
      <c r="C322" s="36">
        <v>1.68455402</v>
      </c>
      <c r="D322" s="36">
        <v>0.33695025200000001</v>
      </c>
      <c r="E322" s="35">
        <v>5</v>
      </c>
      <c r="F322" s="3"/>
      <c r="G322" s="3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  <c r="JD322"/>
      <c r="JE322"/>
      <c r="JF322"/>
      <c r="JG322"/>
      <c r="JH322"/>
      <c r="JI322"/>
      <c r="JJ322"/>
      <c r="JK322"/>
      <c r="JL322"/>
      <c r="JM322"/>
      <c r="JN322"/>
      <c r="JO322"/>
      <c r="JP322"/>
      <c r="JQ322"/>
      <c r="JR322"/>
      <c r="JS322"/>
      <c r="JT322"/>
      <c r="JU322"/>
      <c r="JV322"/>
      <c r="JW322"/>
      <c r="JX322"/>
      <c r="JY322"/>
      <c r="JZ322"/>
      <c r="KA322"/>
      <c r="KB322"/>
      <c r="KC322"/>
      <c r="KD322"/>
      <c r="KE322"/>
      <c r="KF322"/>
      <c r="KG322"/>
      <c r="KH322"/>
      <c r="KI322"/>
      <c r="KJ322"/>
      <c r="KK322"/>
      <c r="KL322"/>
      <c r="KM322"/>
      <c r="KN322"/>
      <c r="KO322"/>
      <c r="KP322"/>
      <c r="KQ322"/>
      <c r="KR322"/>
      <c r="KS322"/>
      <c r="KT322"/>
      <c r="KU322"/>
      <c r="KV322"/>
      <c r="KW322"/>
      <c r="KX322"/>
      <c r="KY322"/>
      <c r="KZ322"/>
      <c r="LA322"/>
      <c r="LB322"/>
      <c r="LC322"/>
      <c r="LD322"/>
      <c r="LE322"/>
      <c r="LF322"/>
      <c r="LG322"/>
      <c r="LH322"/>
      <c r="LI322"/>
      <c r="LJ322"/>
      <c r="LK322"/>
    </row>
    <row r="323" spans="1:337" ht="12.75" customHeight="1" x14ac:dyDescent="0.15">
      <c r="A323"/>
      <c r="B323" s="33">
        <v>44515</v>
      </c>
      <c r="C323" s="36">
        <v>1.712725356</v>
      </c>
      <c r="D323" s="36">
        <v>0.28745842999999999</v>
      </c>
      <c r="E323" s="35">
        <v>5.96</v>
      </c>
      <c r="F323" s="3"/>
      <c r="G323" s="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  <c r="JD323"/>
      <c r="JE323"/>
      <c r="JF323"/>
      <c r="JG323"/>
      <c r="JH323"/>
      <c r="JI323"/>
      <c r="JJ323"/>
      <c r="JK323"/>
      <c r="JL323"/>
      <c r="JM323"/>
      <c r="JN323"/>
      <c r="JO323"/>
      <c r="JP323"/>
      <c r="JQ323"/>
      <c r="JR323"/>
      <c r="JS323"/>
      <c r="JT323"/>
      <c r="JU323"/>
      <c r="JV323"/>
      <c r="JW323"/>
      <c r="JX323"/>
      <c r="JY323"/>
      <c r="JZ323"/>
      <c r="KA323"/>
      <c r="KB323"/>
      <c r="KC323"/>
      <c r="KD323"/>
      <c r="KE323"/>
      <c r="KF323"/>
      <c r="KG323"/>
      <c r="KH323"/>
      <c r="KI323"/>
      <c r="KJ323"/>
      <c r="KK323"/>
      <c r="KL323"/>
      <c r="KM323"/>
      <c r="KN323"/>
      <c r="KO323"/>
      <c r="KP323"/>
      <c r="KQ323"/>
      <c r="KR323"/>
      <c r="KS323"/>
      <c r="KT323"/>
      <c r="KU323"/>
      <c r="KV323"/>
      <c r="KW323"/>
      <c r="KX323"/>
      <c r="KY323"/>
      <c r="KZ323"/>
      <c r="LA323"/>
      <c r="LB323"/>
      <c r="LC323"/>
      <c r="LD323"/>
      <c r="LE323"/>
      <c r="LF323"/>
      <c r="LG323"/>
      <c r="LH323"/>
      <c r="LI323"/>
      <c r="LJ323"/>
      <c r="LK323"/>
      <c r="LL323"/>
    </row>
    <row r="324" spans="1:337" ht="12.75" customHeight="1" x14ac:dyDescent="0.15">
      <c r="A324"/>
      <c r="B324" s="33">
        <v>44516</v>
      </c>
      <c r="C324" s="36">
        <v>1.7687336140000001</v>
      </c>
      <c r="D324" s="36">
        <v>0.31792764000000001</v>
      </c>
      <c r="E324" s="35">
        <v>5.56</v>
      </c>
      <c r="F324" s="3"/>
      <c r="G324" s="3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  <c r="JD324"/>
      <c r="JE324"/>
      <c r="JF324"/>
      <c r="JG324"/>
      <c r="JH324"/>
      <c r="JI324"/>
      <c r="JJ324"/>
      <c r="JK324"/>
      <c r="JL324"/>
      <c r="JM324"/>
      <c r="JN324"/>
      <c r="JO324"/>
      <c r="JP324"/>
      <c r="JQ324"/>
      <c r="JR324"/>
      <c r="JS324"/>
      <c r="JT324"/>
      <c r="JU324"/>
      <c r="JV324"/>
      <c r="JW324"/>
      <c r="JX324"/>
      <c r="JY324"/>
      <c r="JZ324"/>
      <c r="KA324"/>
      <c r="KB324"/>
      <c r="KC324"/>
      <c r="KD324"/>
      <c r="KE324"/>
      <c r="KF324"/>
      <c r="KG324"/>
      <c r="KH324"/>
      <c r="KI324"/>
      <c r="KJ324"/>
      <c r="KK324"/>
      <c r="KL324"/>
      <c r="KM324"/>
      <c r="KN324"/>
      <c r="KO324"/>
      <c r="KP324"/>
      <c r="KQ324"/>
      <c r="KR324"/>
      <c r="KS324"/>
      <c r="KT324"/>
      <c r="KU324"/>
      <c r="KV324"/>
      <c r="KW324"/>
      <c r="KX324"/>
      <c r="KY324"/>
      <c r="KZ324"/>
      <c r="LA324"/>
      <c r="LB324"/>
      <c r="LC324"/>
      <c r="LD324"/>
      <c r="LE324"/>
      <c r="LF324"/>
      <c r="LG324"/>
      <c r="LH324"/>
      <c r="LI324"/>
      <c r="LJ324"/>
      <c r="LK324"/>
      <c r="LL324"/>
      <c r="LM324"/>
    </row>
    <row r="325" spans="1:337" ht="12.75" customHeight="1" x14ac:dyDescent="0.15">
      <c r="A325"/>
      <c r="B325" s="33">
        <v>44517</v>
      </c>
      <c r="C325" s="36">
        <v>1.8287502899999999</v>
      </c>
      <c r="D325" s="36">
        <v>0.33842586000000002</v>
      </c>
      <c r="E325" s="35">
        <v>5.4</v>
      </c>
      <c r="F325" s="3"/>
      <c r="G325" s="3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  <c r="JD325"/>
      <c r="JE325"/>
      <c r="JF325"/>
      <c r="JG325"/>
      <c r="JH325"/>
      <c r="JI325"/>
      <c r="JJ325"/>
      <c r="JK325"/>
      <c r="JL325"/>
      <c r="JM325"/>
      <c r="JN325"/>
      <c r="JO325"/>
      <c r="JP325"/>
      <c r="JQ325"/>
      <c r="JR325"/>
      <c r="JS325"/>
      <c r="JT325"/>
      <c r="JU325"/>
      <c r="JV325"/>
      <c r="JW325"/>
      <c r="JX325"/>
      <c r="JY325"/>
      <c r="JZ325"/>
      <c r="KA325"/>
      <c r="KB325"/>
      <c r="KC325"/>
      <c r="KD325"/>
      <c r="KE325"/>
      <c r="KF325"/>
      <c r="KG325"/>
      <c r="KH325"/>
      <c r="KI325"/>
      <c r="KJ325"/>
      <c r="KK325"/>
      <c r="KL325"/>
      <c r="KM325"/>
      <c r="KN325"/>
      <c r="KO325"/>
      <c r="KP325"/>
      <c r="KQ325"/>
      <c r="KR325"/>
      <c r="KS325"/>
      <c r="KT325"/>
      <c r="KU325"/>
      <c r="KV325"/>
      <c r="KW325"/>
      <c r="KX325"/>
      <c r="KY325"/>
      <c r="KZ325"/>
      <c r="LA325"/>
      <c r="LB325"/>
      <c r="LC325"/>
      <c r="LD325"/>
      <c r="LE325"/>
      <c r="LF325"/>
      <c r="LG325"/>
      <c r="LH325"/>
      <c r="LI325"/>
      <c r="LJ325"/>
      <c r="LK325"/>
      <c r="LL325"/>
      <c r="LM325"/>
      <c r="LN325"/>
    </row>
    <row r="326" spans="1:337" ht="12.75" customHeight="1" x14ac:dyDescent="0.15">
      <c r="A326"/>
      <c r="B326" s="33">
        <v>44518</v>
      </c>
      <c r="C326" s="36">
        <v>1.8099184479999999</v>
      </c>
      <c r="D326" s="36">
        <v>0.34092498399999999</v>
      </c>
      <c r="E326" s="35">
        <v>5.31</v>
      </c>
      <c r="F326" s="3"/>
      <c r="G326" s="3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/>
      <c r="IA326"/>
      <c r="IB326"/>
      <c r="IC326"/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  <c r="JD326"/>
      <c r="JE326"/>
      <c r="JF326"/>
      <c r="JG326"/>
      <c r="JH326"/>
      <c r="JI326"/>
      <c r="JJ326"/>
      <c r="JK326"/>
      <c r="JL326"/>
      <c r="JM326"/>
      <c r="JN326"/>
      <c r="JO326"/>
      <c r="JP326"/>
      <c r="JQ326"/>
      <c r="JR326"/>
      <c r="JS326"/>
      <c r="JT326"/>
      <c r="JU326"/>
      <c r="JV326"/>
      <c r="JW326"/>
      <c r="JX326"/>
      <c r="JY326"/>
      <c r="JZ326"/>
      <c r="KA326"/>
      <c r="KB326"/>
      <c r="KC326"/>
      <c r="KD326"/>
      <c r="KE326"/>
      <c r="KF326"/>
      <c r="KG326"/>
      <c r="KH326"/>
      <c r="KI326"/>
      <c r="KJ326"/>
      <c r="KK326"/>
      <c r="KL326"/>
      <c r="KM326"/>
      <c r="KN326"/>
      <c r="KO326"/>
      <c r="KP326"/>
      <c r="KQ326"/>
      <c r="KR326"/>
      <c r="KS326"/>
      <c r="KT326"/>
      <c r="KU326"/>
      <c r="KV326"/>
      <c r="KW326"/>
      <c r="KX326"/>
      <c r="KY326"/>
      <c r="KZ326"/>
      <c r="LA326"/>
      <c r="LB326"/>
      <c r="LC326"/>
      <c r="LD326"/>
      <c r="LE326"/>
      <c r="LF326"/>
      <c r="LG326"/>
      <c r="LH326"/>
      <c r="LI326"/>
      <c r="LJ326"/>
      <c r="LK326"/>
      <c r="LL326"/>
      <c r="LM326"/>
      <c r="LN326"/>
      <c r="LO326"/>
    </row>
    <row r="327" spans="1:337" ht="12.75" customHeight="1" x14ac:dyDescent="0.15">
      <c r="A327"/>
      <c r="B327" s="33">
        <v>44519</v>
      </c>
      <c r="C327" s="36">
        <v>1.7879108159999999</v>
      </c>
      <c r="D327" s="36">
        <v>0.33767177999999998</v>
      </c>
      <c r="E327" s="35">
        <v>5.29</v>
      </c>
      <c r="F327" s="3"/>
      <c r="G327" s="3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/>
      <c r="IA327"/>
      <c r="IB327"/>
      <c r="IC327"/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  <c r="JD327"/>
      <c r="JE327"/>
      <c r="JF327"/>
      <c r="JG327"/>
      <c r="JH327"/>
      <c r="JI327"/>
      <c r="JJ327"/>
      <c r="JK327"/>
      <c r="JL327"/>
      <c r="JM327"/>
      <c r="JN327"/>
      <c r="JO327"/>
      <c r="JP327"/>
      <c r="JQ327"/>
      <c r="JR327"/>
      <c r="JS327"/>
      <c r="JT327"/>
      <c r="JU327"/>
      <c r="JV327"/>
      <c r="JW327"/>
      <c r="JX327"/>
      <c r="JY327"/>
      <c r="JZ327"/>
      <c r="KA327"/>
      <c r="KB327"/>
      <c r="KC327"/>
      <c r="KD327"/>
      <c r="KE327"/>
      <c r="KF327"/>
      <c r="KG327"/>
      <c r="KH327"/>
      <c r="KI327"/>
      <c r="KJ327"/>
      <c r="KK327"/>
      <c r="KL327"/>
      <c r="KM327"/>
      <c r="KN327"/>
      <c r="KO327"/>
      <c r="KP327"/>
      <c r="KQ327"/>
      <c r="KR327"/>
      <c r="KS327"/>
      <c r="KT327"/>
      <c r="KU327"/>
      <c r="KV327"/>
      <c r="KW327"/>
      <c r="KX327"/>
      <c r="KY327"/>
      <c r="KZ327"/>
      <c r="LA327"/>
      <c r="LB327"/>
      <c r="LC327"/>
      <c r="LD327"/>
      <c r="LE327"/>
      <c r="LF327"/>
      <c r="LG327"/>
      <c r="LH327"/>
      <c r="LI327"/>
      <c r="LJ327"/>
      <c r="LK327"/>
      <c r="LL327"/>
      <c r="LM327"/>
      <c r="LN327"/>
      <c r="LO327"/>
      <c r="LP327"/>
    </row>
    <row r="328" spans="1:337" ht="12.75" customHeight="1" x14ac:dyDescent="0.15">
      <c r="A328"/>
      <c r="B328" s="33">
        <v>44520</v>
      </c>
      <c r="C328" s="36">
        <v>1.8390611539999999</v>
      </c>
      <c r="D328" s="36">
        <v>0.40300997599999999</v>
      </c>
      <c r="E328" s="35">
        <v>4.5599999999999996</v>
      </c>
      <c r="F328" s="3"/>
      <c r="G328" s="3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/>
      <c r="IA328"/>
      <c r="IB328"/>
      <c r="IC328"/>
      <c r="ID328"/>
      <c r="IE328"/>
      <c r="IF328"/>
      <c r="IG328"/>
      <c r="IH328"/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  <c r="JD328"/>
      <c r="JE328"/>
      <c r="JF328"/>
      <c r="JG328"/>
      <c r="JH328"/>
      <c r="JI328"/>
      <c r="JJ328"/>
      <c r="JK328"/>
      <c r="JL328"/>
      <c r="JM328"/>
      <c r="JN328"/>
      <c r="JO328"/>
      <c r="JP328"/>
      <c r="JQ328"/>
      <c r="JR328"/>
      <c r="JS328"/>
      <c r="JT328"/>
      <c r="JU328"/>
      <c r="JV328"/>
      <c r="JW328"/>
      <c r="JX328"/>
      <c r="JY328"/>
      <c r="JZ328"/>
      <c r="KA328"/>
      <c r="KB328"/>
      <c r="KC328"/>
      <c r="KD328"/>
      <c r="KE328"/>
      <c r="KF328"/>
      <c r="KG328"/>
      <c r="KH328"/>
      <c r="KI328"/>
      <c r="KJ328"/>
      <c r="KK328"/>
      <c r="KL328"/>
      <c r="KM328"/>
      <c r="KN328"/>
      <c r="KO328"/>
      <c r="KP328"/>
      <c r="KQ328"/>
      <c r="KR328"/>
      <c r="KS328"/>
      <c r="KT328"/>
      <c r="KU328"/>
      <c r="KV328"/>
      <c r="KW328"/>
      <c r="KX328"/>
      <c r="KY328"/>
      <c r="KZ328"/>
      <c r="LA328"/>
      <c r="LB328"/>
      <c r="LC328"/>
      <c r="LD328"/>
      <c r="LE328"/>
      <c r="LF328"/>
      <c r="LG328"/>
      <c r="LH328"/>
      <c r="LI328"/>
      <c r="LJ328"/>
      <c r="LK328"/>
      <c r="LL328"/>
      <c r="LM328"/>
      <c r="LN328"/>
      <c r="LO328"/>
      <c r="LP328"/>
      <c r="LQ328"/>
    </row>
    <row r="329" spans="1:337" ht="12.75" customHeight="1" x14ac:dyDescent="0.15">
      <c r="A329"/>
      <c r="B329" s="33">
        <v>44521</v>
      </c>
      <c r="C329" s="36">
        <v>1.848139942</v>
      </c>
      <c r="D329" s="36">
        <v>0.416400296</v>
      </c>
      <c r="E329" s="35">
        <v>4.4400000000000004</v>
      </c>
      <c r="F329" s="3"/>
      <c r="G329" s="3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/>
      <c r="IA329"/>
      <c r="IB329"/>
      <c r="IC329"/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  <c r="JD329"/>
      <c r="JE329"/>
      <c r="JF329"/>
      <c r="JG329"/>
      <c r="JH329"/>
      <c r="JI329"/>
      <c r="JJ329"/>
      <c r="JK329"/>
      <c r="JL329"/>
      <c r="JM329"/>
      <c r="JN329"/>
      <c r="JO329"/>
      <c r="JP329"/>
      <c r="JQ329"/>
      <c r="JR329"/>
      <c r="JS329"/>
      <c r="JT329"/>
      <c r="JU329"/>
      <c r="JV329"/>
      <c r="JW329"/>
      <c r="JX329"/>
      <c r="JY329"/>
      <c r="JZ329"/>
      <c r="KA329"/>
      <c r="KB329"/>
      <c r="KC329"/>
      <c r="KD329"/>
      <c r="KE329"/>
      <c r="KF329"/>
      <c r="KG329"/>
      <c r="KH329"/>
      <c r="KI329"/>
      <c r="KJ329"/>
      <c r="KK329"/>
      <c r="KL329"/>
      <c r="KM329"/>
      <c r="KN329"/>
      <c r="KO329"/>
      <c r="KP329"/>
      <c r="KQ329"/>
      <c r="KR329"/>
      <c r="KS329"/>
      <c r="KT329"/>
      <c r="KU329"/>
      <c r="KV329"/>
      <c r="KW329"/>
      <c r="KX329"/>
      <c r="KY329"/>
      <c r="KZ329"/>
      <c r="LA329"/>
      <c r="LB329"/>
      <c r="LC329"/>
      <c r="LD329"/>
      <c r="LE329"/>
      <c r="LF329"/>
      <c r="LG329"/>
      <c r="LH329"/>
      <c r="LI329"/>
      <c r="LJ329"/>
      <c r="LK329"/>
      <c r="LL329"/>
      <c r="LM329"/>
      <c r="LN329"/>
      <c r="LO329"/>
      <c r="LP329"/>
      <c r="LQ329"/>
      <c r="LR329"/>
    </row>
    <row r="330" spans="1:337" ht="12.75" customHeight="1" x14ac:dyDescent="0.15">
      <c r="A330"/>
      <c r="B330" s="33">
        <v>44522</v>
      </c>
      <c r="C330" s="36">
        <v>1.7882418099999999</v>
      </c>
      <c r="D330" s="36">
        <v>0.347994372</v>
      </c>
      <c r="E330" s="35">
        <v>5.14</v>
      </c>
      <c r="F330" s="3"/>
      <c r="G330" s="3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/>
      <c r="IA330"/>
      <c r="IB330"/>
      <c r="IC330"/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  <c r="JD330"/>
      <c r="JE330"/>
      <c r="JF330"/>
      <c r="JG330"/>
      <c r="JH330"/>
      <c r="JI330"/>
      <c r="JJ330"/>
      <c r="JK330"/>
      <c r="JL330"/>
      <c r="JM330"/>
      <c r="JN330"/>
      <c r="JO330"/>
      <c r="JP330"/>
      <c r="JQ330"/>
      <c r="JR330"/>
      <c r="JS330"/>
      <c r="JT330"/>
      <c r="JU330"/>
      <c r="JV330"/>
      <c r="JW330"/>
      <c r="JX330"/>
      <c r="JY330"/>
      <c r="JZ330"/>
      <c r="KA330"/>
      <c r="KB330"/>
      <c r="KC330"/>
      <c r="KD330"/>
      <c r="KE330"/>
      <c r="KF330"/>
      <c r="KG330"/>
      <c r="KH330"/>
      <c r="KI330"/>
      <c r="KJ330"/>
      <c r="KK330"/>
      <c r="KL330"/>
      <c r="KM330"/>
      <c r="KN330"/>
      <c r="KO330"/>
      <c r="KP330"/>
      <c r="KQ330"/>
      <c r="KR330"/>
      <c r="KS330"/>
      <c r="KT330"/>
      <c r="KU330"/>
      <c r="KV330"/>
      <c r="KW330"/>
      <c r="KX330"/>
      <c r="KY330"/>
      <c r="KZ330"/>
      <c r="LA330"/>
      <c r="LB330"/>
      <c r="LC330"/>
      <c r="LD330"/>
      <c r="LE330"/>
      <c r="LF330"/>
      <c r="LG330"/>
      <c r="LH330"/>
      <c r="LI330"/>
      <c r="LJ330"/>
      <c r="LK330"/>
      <c r="LL330"/>
      <c r="LM330"/>
      <c r="LN330"/>
      <c r="LO330"/>
      <c r="LP330"/>
      <c r="LQ330"/>
      <c r="LR330"/>
      <c r="LS330"/>
    </row>
    <row r="331" spans="1:337" ht="12.75" customHeight="1" x14ac:dyDescent="0.15">
      <c r="A331"/>
      <c r="B331" s="33">
        <v>44523</v>
      </c>
      <c r="C331" s="36">
        <v>1.9464158499999999</v>
      </c>
      <c r="D331" s="36">
        <v>0.38349117199999999</v>
      </c>
      <c r="E331" s="35">
        <v>5.08</v>
      </c>
      <c r="F331" s="3"/>
      <c r="G331" s="3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/>
      <c r="IA331"/>
      <c r="IB331"/>
      <c r="IC331"/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  <c r="JD331"/>
      <c r="JE331"/>
      <c r="JF331"/>
      <c r="JG331"/>
      <c r="JH331"/>
      <c r="JI331"/>
      <c r="JJ331"/>
      <c r="JK331"/>
      <c r="JL331"/>
      <c r="JM331"/>
      <c r="JN331"/>
      <c r="JO331"/>
      <c r="JP331"/>
      <c r="JQ331"/>
      <c r="JR331"/>
      <c r="JS331"/>
      <c r="JT331"/>
      <c r="JU331"/>
      <c r="JV331"/>
      <c r="JW331"/>
      <c r="JX331"/>
      <c r="JY331"/>
      <c r="JZ331"/>
      <c r="KA331"/>
      <c r="KB331"/>
      <c r="KC331"/>
      <c r="KD331"/>
      <c r="KE331"/>
      <c r="KF331"/>
      <c r="KG331"/>
      <c r="KH331"/>
      <c r="KI331"/>
      <c r="KJ331"/>
      <c r="KK331"/>
      <c r="KL331"/>
      <c r="KM331"/>
      <c r="KN331"/>
      <c r="KO331"/>
      <c r="KP331"/>
      <c r="KQ331"/>
      <c r="KR331"/>
      <c r="KS331"/>
      <c r="KT331"/>
      <c r="KU331"/>
      <c r="KV331"/>
      <c r="KW331"/>
      <c r="KX331"/>
      <c r="KY331"/>
      <c r="KZ331"/>
      <c r="LA331"/>
      <c r="LB331"/>
      <c r="LC331"/>
      <c r="LD331"/>
      <c r="LE331"/>
      <c r="LF331"/>
      <c r="LG331"/>
      <c r="LH331"/>
      <c r="LI331"/>
      <c r="LJ331"/>
      <c r="LK331"/>
      <c r="LL331"/>
      <c r="LM331"/>
      <c r="LN331"/>
      <c r="LO331"/>
      <c r="LP331"/>
      <c r="LQ331"/>
      <c r="LR331"/>
      <c r="LS331"/>
      <c r="LT331"/>
    </row>
    <row r="332" spans="1:337" ht="12.75" customHeight="1" x14ac:dyDescent="0.15">
      <c r="A332"/>
      <c r="B332" s="33">
        <v>44524</v>
      </c>
      <c r="C332" s="36">
        <v>1.976664228</v>
      </c>
      <c r="D332" s="36">
        <v>0.41247304899999998</v>
      </c>
      <c r="E332" s="35">
        <v>4.79</v>
      </c>
      <c r="F332" s="3"/>
      <c r="G332" s="3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  <c r="JD332"/>
      <c r="JE332"/>
      <c r="JF332"/>
      <c r="JG332"/>
      <c r="JH332"/>
      <c r="JI332"/>
      <c r="JJ332"/>
      <c r="JK332"/>
      <c r="JL332"/>
      <c r="JM332"/>
      <c r="JN332"/>
      <c r="JO332"/>
      <c r="JP332"/>
      <c r="JQ332"/>
      <c r="JR332"/>
      <c r="JS332"/>
      <c r="JT332"/>
      <c r="JU332"/>
      <c r="JV332"/>
      <c r="JW332"/>
      <c r="JX332"/>
      <c r="JY332"/>
      <c r="JZ332"/>
      <c r="KA332"/>
      <c r="KB332"/>
      <c r="KC332"/>
      <c r="KD332"/>
      <c r="KE332"/>
      <c r="KF332"/>
      <c r="KG332"/>
      <c r="KH332"/>
      <c r="KI332"/>
      <c r="KJ332"/>
      <c r="KK332"/>
      <c r="KL332"/>
      <c r="KM332"/>
      <c r="KN332"/>
      <c r="KO332"/>
      <c r="KP332"/>
      <c r="KQ332"/>
      <c r="KR332"/>
      <c r="KS332"/>
      <c r="KT332"/>
      <c r="KU332"/>
      <c r="KV332"/>
      <c r="KW332"/>
      <c r="KX332"/>
      <c r="KY332"/>
      <c r="KZ332"/>
      <c r="LA332"/>
      <c r="LB332"/>
      <c r="LC332"/>
      <c r="LD332"/>
      <c r="LE332"/>
      <c r="LF332"/>
      <c r="LG332"/>
      <c r="LH332"/>
      <c r="LI332"/>
      <c r="LJ332"/>
      <c r="LK332"/>
      <c r="LL332"/>
      <c r="LM332"/>
      <c r="LN332"/>
      <c r="LO332"/>
      <c r="LP332"/>
      <c r="LQ332"/>
      <c r="LR332"/>
      <c r="LS332"/>
      <c r="LT332"/>
      <c r="LU332"/>
    </row>
    <row r="333" spans="1:337" ht="12.75" customHeight="1" x14ac:dyDescent="0.15">
      <c r="A333"/>
      <c r="B333" s="33">
        <v>44525</v>
      </c>
      <c r="C333" s="36">
        <v>2.0441459800000001</v>
      </c>
      <c r="D333" s="36">
        <v>0.445785559</v>
      </c>
      <c r="E333" s="35">
        <v>4.59</v>
      </c>
      <c r="F333" s="3"/>
      <c r="G333" s="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/>
      <c r="IA333"/>
      <c r="IB333"/>
      <c r="IC333"/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  <c r="JD333"/>
      <c r="JE333"/>
      <c r="JF333"/>
      <c r="JG333"/>
      <c r="JH333"/>
      <c r="JI333"/>
      <c r="JJ333"/>
      <c r="JK333"/>
      <c r="JL333"/>
      <c r="JM333"/>
      <c r="JN333"/>
      <c r="JO333"/>
      <c r="JP333"/>
      <c r="JQ333"/>
      <c r="JR333"/>
      <c r="JS333"/>
      <c r="JT333"/>
      <c r="JU333"/>
      <c r="JV333"/>
      <c r="JW333"/>
      <c r="JX333"/>
      <c r="JY333"/>
      <c r="JZ333"/>
      <c r="KA333"/>
      <c r="KB333"/>
      <c r="KC333"/>
      <c r="KD333"/>
      <c r="KE333"/>
      <c r="KF333"/>
      <c r="KG333"/>
      <c r="KH333"/>
      <c r="KI333"/>
      <c r="KJ333"/>
      <c r="KK333"/>
      <c r="KL333"/>
      <c r="KM333"/>
      <c r="KN333"/>
      <c r="KO333"/>
      <c r="KP333"/>
      <c r="KQ333"/>
      <c r="KR333"/>
      <c r="KS333"/>
      <c r="KT333"/>
      <c r="KU333"/>
      <c r="KV333"/>
      <c r="KW333"/>
      <c r="KX333"/>
      <c r="KY333"/>
      <c r="KZ333"/>
      <c r="LA333"/>
      <c r="LB333"/>
      <c r="LC333"/>
      <c r="LD333"/>
      <c r="LE333"/>
      <c r="LF333"/>
      <c r="LG333"/>
      <c r="LH333"/>
      <c r="LI333"/>
      <c r="LJ333"/>
      <c r="LK333"/>
      <c r="LL333"/>
      <c r="LM333"/>
      <c r="LN333"/>
      <c r="LO333"/>
      <c r="LP333"/>
      <c r="LQ333"/>
      <c r="LR333"/>
      <c r="LS333"/>
      <c r="LT333"/>
      <c r="LU333"/>
      <c r="LV333"/>
    </row>
    <row r="334" spans="1:337" ht="12.75" customHeight="1" x14ac:dyDescent="0.15">
      <c r="A334"/>
      <c r="B334" s="33">
        <v>44526</v>
      </c>
      <c r="C334" s="36">
        <v>2.097566928</v>
      </c>
      <c r="D334" s="36">
        <v>0.46146888000000003</v>
      </c>
      <c r="E334" s="35">
        <v>4.55</v>
      </c>
      <c r="F334" s="3"/>
      <c r="G334" s="3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  <c r="JD334"/>
      <c r="JE334"/>
      <c r="JF334"/>
      <c r="JG334"/>
      <c r="JH334"/>
      <c r="JI334"/>
      <c r="JJ334"/>
      <c r="JK334"/>
      <c r="JL334"/>
      <c r="JM334"/>
      <c r="JN334"/>
      <c r="JO334"/>
      <c r="JP334"/>
      <c r="JQ334"/>
      <c r="JR334"/>
      <c r="JS334"/>
      <c r="JT334"/>
      <c r="JU334"/>
      <c r="JV334"/>
      <c r="JW334"/>
      <c r="JX334"/>
      <c r="JY334"/>
      <c r="JZ334"/>
      <c r="KA334"/>
      <c r="KB334"/>
      <c r="KC334"/>
      <c r="KD334"/>
      <c r="KE334"/>
      <c r="KF334"/>
      <c r="KG334"/>
      <c r="KH334"/>
      <c r="KI334"/>
      <c r="KJ334"/>
      <c r="KK334"/>
      <c r="KL334"/>
      <c r="KM334"/>
      <c r="KN334"/>
      <c r="KO334"/>
      <c r="KP334"/>
      <c r="KQ334"/>
      <c r="KR334"/>
      <c r="KS334"/>
      <c r="KT334"/>
      <c r="KU334"/>
      <c r="KV334"/>
      <c r="KW334"/>
      <c r="KX334"/>
      <c r="KY334"/>
      <c r="KZ334"/>
      <c r="LA334"/>
      <c r="LB334"/>
      <c r="LC334"/>
      <c r="LD334"/>
      <c r="LE334"/>
      <c r="LF334"/>
      <c r="LG334"/>
      <c r="LH334"/>
      <c r="LI334"/>
      <c r="LJ334"/>
      <c r="LK334"/>
      <c r="LL334"/>
      <c r="LM334"/>
      <c r="LN334"/>
      <c r="LO334"/>
      <c r="LP334"/>
      <c r="LQ334"/>
      <c r="LR334"/>
      <c r="LS334"/>
      <c r="LT334"/>
      <c r="LU334"/>
      <c r="LV334"/>
      <c r="LW334"/>
    </row>
    <row r="335" spans="1:337" ht="12.75" customHeight="1" x14ac:dyDescent="0.15">
      <c r="A335"/>
      <c r="B335" s="33">
        <v>44527</v>
      </c>
      <c r="C335" s="36">
        <v>1.9611545420000001</v>
      </c>
      <c r="D335" s="36">
        <v>0.39777272400000002</v>
      </c>
      <c r="E335" s="35">
        <v>4.93</v>
      </c>
      <c r="F335" s="3"/>
      <c r="G335" s="3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/>
      <c r="IA335"/>
      <c r="IB335"/>
      <c r="IC335"/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  <c r="JD335"/>
      <c r="JE335"/>
      <c r="JF335"/>
      <c r="JG335"/>
      <c r="JH335"/>
      <c r="JI335"/>
      <c r="JJ335"/>
      <c r="JK335"/>
      <c r="JL335"/>
      <c r="JM335"/>
      <c r="JN335"/>
      <c r="JO335"/>
      <c r="JP335"/>
      <c r="JQ335"/>
      <c r="JR335"/>
      <c r="JS335"/>
      <c r="JT335"/>
      <c r="JU335"/>
      <c r="JV335"/>
      <c r="JW335"/>
      <c r="JX335"/>
      <c r="JY335"/>
      <c r="JZ335"/>
      <c r="KA335"/>
      <c r="KB335"/>
      <c r="KC335"/>
      <c r="KD335"/>
      <c r="KE335"/>
      <c r="KF335"/>
      <c r="KG335"/>
      <c r="KH335"/>
      <c r="KI335"/>
      <c r="KJ335"/>
      <c r="KK335"/>
      <c r="KL335"/>
      <c r="KM335"/>
      <c r="KN335"/>
      <c r="KO335"/>
      <c r="KP335"/>
      <c r="KQ335"/>
      <c r="KR335"/>
      <c r="KS335"/>
      <c r="KT335"/>
      <c r="KU335"/>
      <c r="KV335"/>
      <c r="KW335"/>
      <c r="KX335"/>
      <c r="KY335"/>
      <c r="KZ335"/>
      <c r="LA335"/>
      <c r="LB335"/>
      <c r="LC335"/>
      <c r="LD335"/>
      <c r="LE335"/>
      <c r="LF335"/>
      <c r="LG335"/>
      <c r="LH335"/>
      <c r="LI335"/>
      <c r="LJ335"/>
      <c r="LK335"/>
      <c r="LL335"/>
      <c r="LM335"/>
      <c r="LN335"/>
      <c r="LO335"/>
      <c r="LP335"/>
      <c r="LQ335"/>
      <c r="LR335"/>
      <c r="LS335"/>
      <c r="LT335"/>
      <c r="LU335"/>
      <c r="LV335"/>
      <c r="LW335"/>
      <c r="LX335"/>
    </row>
    <row r="336" spans="1:337" ht="12.75" customHeight="1" x14ac:dyDescent="0.15">
      <c r="A336"/>
      <c r="B336" s="33">
        <v>44528</v>
      </c>
      <c r="C336" s="36">
        <v>1.97528663</v>
      </c>
      <c r="D336" s="36">
        <v>0.40925701599999997</v>
      </c>
      <c r="E336" s="35">
        <v>4.83</v>
      </c>
      <c r="F336" s="3"/>
      <c r="G336" s="3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  <c r="JD336"/>
      <c r="JE336"/>
      <c r="JF336"/>
      <c r="JG336"/>
      <c r="JH336"/>
      <c r="JI336"/>
      <c r="JJ336"/>
      <c r="JK336"/>
      <c r="JL336"/>
      <c r="JM336"/>
      <c r="JN336"/>
      <c r="JO336"/>
      <c r="JP336"/>
      <c r="JQ336"/>
      <c r="JR336"/>
      <c r="JS336"/>
      <c r="JT336"/>
      <c r="JU336"/>
      <c r="JV336"/>
      <c r="JW336"/>
      <c r="JX336"/>
      <c r="JY336"/>
      <c r="JZ336"/>
      <c r="KA336"/>
      <c r="KB336"/>
      <c r="KC336"/>
      <c r="KD336"/>
      <c r="KE336"/>
      <c r="KF336"/>
      <c r="KG336"/>
      <c r="KH336"/>
      <c r="KI336"/>
      <c r="KJ336"/>
      <c r="KK336"/>
      <c r="KL336"/>
      <c r="KM336"/>
      <c r="KN336"/>
      <c r="KO336"/>
      <c r="KP336"/>
      <c r="KQ336"/>
      <c r="KR336"/>
      <c r="KS336"/>
      <c r="KT336"/>
      <c r="KU336"/>
      <c r="KV336"/>
      <c r="KW336"/>
      <c r="KX336"/>
      <c r="KY336"/>
      <c r="KZ336"/>
      <c r="LA336"/>
      <c r="LB336"/>
      <c r="LC336"/>
      <c r="LD336"/>
      <c r="LE336"/>
      <c r="LF336"/>
      <c r="LG336"/>
      <c r="LH336"/>
      <c r="LI336"/>
      <c r="LJ336"/>
      <c r="LK336"/>
      <c r="LL336"/>
      <c r="LM336"/>
      <c r="LN336"/>
      <c r="LO336"/>
      <c r="LP336"/>
      <c r="LQ336"/>
      <c r="LR336"/>
      <c r="LS336"/>
      <c r="LT336"/>
      <c r="LU336"/>
      <c r="LV336"/>
      <c r="LW336"/>
      <c r="LX336"/>
      <c r="LY336"/>
    </row>
    <row r="337" spans="1:353" ht="12.75" customHeight="1" x14ac:dyDescent="0.15">
      <c r="A337"/>
      <c r="B337" s="33">
        <v>44529</v>
      </c>
      <c r="C337" s="36">
        <v>2.0733999179999998</v>
      </c>
      <c r="D337" s="36">
        <v>0.50041910000000001</v>
      </c>
      <c r="E337" s="35">
        <v>4.1399999999999997</v>
      </c>
      <c r="F337" s="3"/>
      <c r="G337" s="3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/>
      <c r="IA337"/>
      <c r="IB337"/>
      <c r="IC337"/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  <c r="JD337"/>
      <c r="JE337"/>
      <c r="JF337"/>
      <c r="JG337"/>
      <c r="JH337"/>
      <c r="JI337"/>
      <c r="JJ337"/>
      <c r="JK337"/>
      <c r="JL337"/>
      <c r="JM337"/>
      <c r="JN337"/>
      <c r="JO337"/>
      <c r="JP337"/>
      <c r="JQ337"/>
      <c r="JR337"/>
      <c r="JS337"/>
      <c r="JT337"/>
      <c r="JU337"/>
      <c r="JV337"/>
      <c r="JW337"/>
      <c r="JX337"/>
      <c r="JY337"/>
      <c r="JZ337"/>
      <c r="KA337"/>
      <c r="KB337"/>
      <c r="KC337"/>
      <c r="KD337"/>
      <c r="KE337"/>
      <c r="KF337"/>
      <c r="KG337"/>
      <c r="KH337"/>
      <c r="KI337"/>
      <c r="KJ337"/>
      <c r="KK337"/>
      <c r="KL337"/>
      <c r="KM337"/>
      <c r="KN337"/>
      <c r="KO337"/>
      <c r="KP337"/>
      <c r="KQ337"/>
      <c r="KR337"/>
      <c r="KS337"/>
      <c r="KT337"/>
      <c r="KU337"/>
      <c r="KV337"/>
      <c r="KW337"/>
      <c r="KX337"/>
      <c r="KY337"/>
      <c r="KZ337"/>
      <c r="LA337"/>
      <c r="LB337"/>
      <c r="LC337"/>
      <c r="LD337"/>
      <c r="LE337"/>
      <c r="LF337"/>
      <c r="LG337"/>
      <c r="LH337"/>
      <c r="LI337"/>
      <c r="LJ337"/>
      <c r="LK337"/>
      <c r="LL337"/>
      <c r="LM337"/>
      <c r="LN337"/>
      <c r="LO337"/>
      <c r="LP337"/>
      <c r="LQ337"/>
      <c r="LR337"/>
      <c r="LS337"/>
      <c r="LT337"/>
      <c r="LU337"/>
      <c r="LV337"/>
      <c r="LW337"/>
      <c r="LX337"/>
      <c r="LY337"/>
      <c r="LZ337"/>
    </row>
    <row r="338" spans="1:353" ht="12.75" customHeight="1" x14ac:dyDescent="0.15">
      <c r="A338"/>
      <c r="B338" s="33">
        <v>44530</v>
      </c>
      <c r="C338" s="36">
        <v>2.1786725759999999</v>
      </c>
      <c r="D338" s="36">
        <v>0.50673952</v>
      </c>
      <c r="E338" s="35">
        <v>4.3</v>
      </c>
      <c r="F338" s="3"/>
      <c r="G338" s="3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/>
      <c r="IA338"/>
      <c r="IB338"/>
      <c r="IC338"/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  <c r="JD338"/>
      <c r="JE338"/>
      <c r="JF338"/>
      <c r="JG338"/>
      <c r="JH338"/>
      <c r="JI338"/>
      <c r="JJ338"/>
      <c r="JK338"/>
      <c r="JL338"/>
      <c r="JM338"/>
      <c r="JN338"/>
      <c r="JO338"/>
      <c r="JP338"/>
      <c r="JQ338"/>
      <c r="JR338"/>
      <c r="JS338"/>
      <c r="JT338"/>
      <c r="JU338"/>
      <c r="JV338"/>
      <c r="JW338"/>
      <c r="JX338"/>
      <c r="JY338"/>
      <c r="JZ338"/>
      <c r="KA338"/>
      <c r="KB338"/>
      <c r="KC338"/>
      <c r="KD338"/>
      <c r="KE338"/>
      <c r="KF338"/>
      <c r="KG338"/>
      <c r="KH338"/>
      <c r="KI338"/>
      <c r="KJ338"/>
      <c r="KK338"/>
      <c r="KL338"/>
      <c r="KM338"/>
      <c r="KN338"/>
      <c r="KO338"/>
      <c r="KP338"/>
      <c r="KQ338"/>
      <c r="KR338"/>
      <c r="KS338"/>
      <c r="KT338"/>
      <c r="KU338"/>
      <c r="KV338"/>
      <c r="KW338"/>
      <c r="KX338"/>
      <c r="KY338"/>
      <c r="KZ338"/>
      <c r="LA338"/>
      <c r="LB338"/>
      <c r="LC338"/>
      <c r="LD338"/>
      <c r="LE338"/>
      <c r="LF338"/>
      <c r="LG338"/>
      <c r="LH338"/>
      <c r="LI338"/>
      <c r="LJ338"/>
      <c r="LK338"/>
      <c r="LL338"/>
      <c r="LM338"/>
      <c r="LN338"/>
      <c r="LO338"/>
      <c r="LP338"/>
      <c r="LQ338"/>
      <c r="LR338"/>
      <c r="LS338"/>
      <c r="LT338"/>
      <c r="LU338"/>
      <c r="LV338"/>
      <c r="LW338"/>
      <c r="LX338"/>
      <c r="LY338"/>
      <c r="LZ338"/>
      <c r="MA338"/>
    </row>
    <row r="339" spans="1:353" ht="12.75" customHeight="1" x14ac:dyDescent="0.15">
      <c r="A339"/>
      <c r="B339" s="33">
        <v>44531</v>
      </c>
      <c r="C339" s="36">
        <v>2.2016995760000002</v>
      </c>
      <c r="D339" s="36">
        <v>0.56044896</v>
      </c>
      <c r="E339" s="35">
        <v>3.93</v>
      </c>
      <c r="F339" s="3"/>
      <c r="G339" s="3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/>
      <c r="IA339"/>
      <c r="IB339"/>
      <c r="IC339"/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  <c r="JD339"/>
      <c r="JE339"/>
      <c r="JF339"/>
      <c r="JG339"/>
      <c r="JH339"/>
      <c r="JI339"/>
      <c r="JJ339"/>
      <c r="JK339"/>
      <c r="JL339"/>
      <c r="JM339"/>
      <c r="JN339"/>
      <c r="JO339"/>
      <c r="JP339"/>
      <c r="JQ339"/>
      <c r="JR339"/>
      <c r="JS339"/>
      <c r="JT339"/>
      <c r="JU339"/>
      <c r="JV339"/>
      <c r="JW339"/>
      <c r="JX339"/>
      <c r="JY339"/>
      <c r="JZ339"/>
      <c r="KA339"/>
      <c r="KB339"/>
      <c r="KC339"/>
      <c r="KD339"/>
      <c r="KE339"/>
      <c r="KF339"/>
      <c r="KG339"/>
      <c r="KH339"/>
      <c r="KI339"/>
      <c r="KJ339"/>
      <c r="KK339"/>
      <c r="KL339"/>
      <c r="KM339"/>
      <c r="KN339"/>
      <c r="KO339"/>
      <c r="KP339"/>
      <c r="KQ339"/>
      <c r="KR339"/>
      <c r="KS339"/>
      <c r="KT339"/>
      <c r="KU339"/>
      <c r="KV339"/>
      <c r="KW339"/>
      <c r="KX339"/>
      <c r="KY339"/>
      <c r="KZ339"/>
      <c r="LA339"/>
      <c r="LB339"/>
      <c r="LC339"/>
      <c r="LD339"/>
      <c r="LE339"/>
      <c r="LF339"/>
      <c r="LG339"/>
      <c r="LH339"/>
      <c r="LI339"/>
      <c r="LJ339"/>
      <c r="LK339"/>
      <c r="LL339"/>
      <c r="LM339"/>
      <c r="LN339"/>
      <c r="LO339"/>
      <c r="LP339"/>
      <c r="LQ339"/>
      <c r="LR339"/>
      <c r="LS339"/>
      <c r="LT339"/>
      <c r="LU339"/>
      <c r="LV339"/>
      <c r="LW339"/>
      <c r="LX339"/>
      <c r="LY339"/>
      <c r="LZ339"/>
      <c r="MA339"/>
      <c r="MB339"/>
    </row>
    <row r="340" spans="1:353" ht="12.75" customHeight="1" x14ac:dyDescent="0.15">
      <c r="A340"/>
      <c r="B340" s="33">
        <v>44532</v>
      </c>
      <c r="C340" s="36">
        <v>2.0254087119999999</v>
      </c>
      <c r="D340" s="36">
        <v>0.51333434200000005</v>
      </c>
      <c r="E340" s="35">
        <v>3.95</v>
      </c>
      <c r="F340" s="3"/>
      <c r="G340" s="3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/>
      <c r="IA340"/>
      <c r="IB340"/>
      <c r="IC340"/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  <c r="JD340"/>
      <c r="JE340"/>
      <c r="JF340"/>
      <c r="JG340"/>
      <c r="JH340"/>
      <c r="JI340"/>
      <c r="JJ340"/>
      <c r="JK340"/>
      <c r="JL340"/>
      <c r="JM340"/>
      <c r="JN340"/>
      <c r="JO340"/>
      <c r="JP340"/>
      <c r="JQ340"/>
      <c r="JR340"/>
      <c r="JS340"/>
      <c r="JT340"/>
      <c r="JU340"/>
      <c r="JV340"/>
      <c r="JW340"/>
      <c r="JX340"/>
      <c r="JY340"/>
      <c r="JZ340"/>
      <c r="KA340"/>
      <c r="KB340"/>
      <c r="KC340"/>
      <c r="KD340"/>
      <c r="KE340"/>
      <c r="KF340"/>
      <c r="KG340"/>
      <c r="KH340"/>
      <c r="KI340"/>
      <c r="KJ340"/>
      <c r="KK340"/>
      <c r="KL340"/>
      <c r="KM340"/>
      <c r="KN340"/>
      <c r="KO340"/>
      <c r="KP340"/>
      <c r="KQ340"/>
      <c r="KR340"/>
      <c r="KS340"/>
      <c r="KT340"/>
      <c r="KU340"/>
      <c r="KV340"/>
      <c r="KW340"/>
      <c r="KX340"/>
      <c r="KY340"/>
      <c r="KZ340"/>
      <c r="LA340"/>
      <c r="LB340"/>
      <c r="LC340"/>
      <c r="LD340"/>
      <c r="LE340"/>
      <c r="LF340"/>
      <c r="LG340"/>
      <c r="LH340"/>
      <c r="LI340"/>
      <c r="LJ340"/>
      <c r="LK340"/>
      <c r="LL340"/>
      <c r="LM340"/>
      <c r="LN340"/>
      <c r="LO340"/>
      <c r="LP340"/>
      <c r="LQ340"/>
      <c r="LR340"/>
      <c r="LS340"/>
      <c r="LT340"/>
      <c r="LU340"/>
      <c r="LV340"/>
      <c r="LW340"/>
      <c r="LX340"/>
      <c r="LY340"/>
      <c r="LZ340"/>
      <c r="MA340"/>
      <c r="MB340"/>
      <c r="MC340"/>
    </row>
    <row r="341" spans="1:353" ht="12.75" customHeight="1" x14ac:dyDescent="0.15">
      <c r="A341"/>
      <c r="B341" s="33">
        <v>44533</v>
      </c>
      <c r="C341" s="36">
        <v>2.007725218</v>
      </c>
      <c r="D341" s="36">
        <v>0.51085079200000005</v>
      </c>
      <c r="E341" s="35">
        <v>3.93</v>
      </c>
      <c r="F341" s="3"/>
      <c r="G341" s="3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/>
      <c r="IA341"/>
      <c r="IB341"/>
      <c r="IC341"/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  <c r="JD341"/>
      <c r="JE341"/>
      <c r="JF341"/>
      <c r="JG341"/>
      <c r="JH341"/>
      <c r="JI341"/>
      <c r="JJ341"/>
      <c r="JK341"/>
      <c r="JL341"/>
      <c r="JM341"/>
      <c r="JN341"/>
      <c r="JO341"/>
      <c r="JP341"/>
      <c r="JQ341"/>
      <c r="JR341"/>
      <c r="JS341"/>
      <c r="JT341"/>
      <c r="JU341"/>
      <c r="JV341"/>
      <c r="JW341"/>
      <c r="JX341"/>
      <c r="JY341"/>
      <c r="JZ341"/>
      <c r="KA341"/>
      <c r="KB341"/>
      <c r="KC341"/>
      <c r="KD341"/>
      <c r="KE341"/>
      <c r="KF341"/>
      <c r="KG341"/>
      <c r="KH341"/>
      <c r="KI341"/>
      <c r="KJ341"/>
      <c r="KK341"/>
      <c r="KL341"/>
      <c r="KM341"/>
      <c r="KN341"/>
      <c r="KO341"/>
      <c r="KP341"/>
      <c r="KQ341"/>
      <c r="KR341"/>
      <c r="KS341"/>
      <c r="KT341"/>
      <c r="KU341"/>
      <c r="KV341"/>
      <c r="KW341"/>
      <c r="KX341"/>
      <c r="KY341"/>
      <c r="KZ341"/>
      <c r="LA341"/>
      <c r="LB341"/>
      <c r="LC341"/>
      <c r="LD341"/>
      <c r="LE341"/>
      <c r="LF341"/>
      <c r="LG341"/>
      <c r="LH341"/>
      <c r="LI341"/>
      <c r="LJ341"/>
      <c r="LK341"/>
      <c r="LL341"/>
      <c r="LM341"/>
      <c r="LN341"/>
      <c r="LO341"/>
      <c r="LP341"/>
      <c r="LQ341"/>
      <c r="LR341"/>
      <c r="LS341"/>
      <c r="LT341"/>
      <c r="LU341"/>
      <c r="LV341"/>
      <c r="LW341"/>
      <c r="LX341"/>
      <c r="LY341"/>
      <c r="LZ341"/>
      <c r="MA341"/>
      <c r="MB341"/>
      <c r="MC341"/>
      <c r="MD341"/>
    </row>
    <row r="342" spans="1:353" ht="12.75" customHeight="1" x14ac:dyDescent="0.15">
      <c r="A342"/>
      <c r="B342" s="33">
        <v>44534</v>
      </c>
      <c r="C342" s="36">
        <v>1.8063319440000001</v>
      </c>
      <c r="D342" s="36">
        <v>0.41481947200000002</v>
      </c>
      <c r="E342" s="35">
        <v>4.3499999999999996</v>
      </c>
      <c r="F342" s="3"/>
      <c r="G342" s="3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/>
      <c r="IA342"/>
      <c r="IB342"/>
      <c r="IC342"/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  <c r="JD342"/>
      <c r="JE342"/>
      <c r="JF342"/>
      <c r="JG342"/>
      <c r="JH342"/>
      <c r="JI342"/>
      <c r="JJ342"/>
      <c r="JK342"/>
      <c r="JL342"/>
      <c r="JM342"/>
      <c r="JN342"/>
      <c r="JO342"/>
      <c r="JP342"/>
      <c r="JQ342"/>
      <c r="JR342"/>
      <c r="JS342"/>
      <c r="JT342"/>
      <c r="JU342"/>
      <c r="JV342"/>
      <c r="JW342"/>
      <c r="JX342"/>
      <c r="JY342"/>
      <c r="JZ342"/>
      <c r="KA342"/>
      <c r="KB342"/>
      <c r="KC342"/>
      <c r="KD342"/>
      <c r="KE342"/>
      <c r="KF342"/>
      <c r="KG342"/>
      <c r="KH342"/>
      <c r="KI342"/>
      <c r="KJ342"/>
      <c r="KK342"/>
      <c r="KL342"/>
      <c r="KM342"/>
      <c r="KN342"/>
      <c r="KO342"/>
      <c r="KP342"/>
      <c r="KQ342"/>
      <c r="KR342"/>
      <c r="KS342"/>
      <c r="KT342"/>
      <c r="KU342"/>
      <c r="KV342"/>
      <c r="KW342"/>
      <c r="KX342"/>
      <c r="KY342"/>
      <c r="KZ342"/>
      <c r="LA342"/>
      <c r="LB342"/>
      <c r="LC342"/>
      <c r="LD342"/>
      <c r="LE342"/>
      <c r="LF342"/>
      <c r="LG342"/>
      <c r="LH342"/>
      <c r="LI342"/>
      <c r="LJ342"/>
      <c r="LK342"/>
      <c r="LL342"/>
      <c r="LM342"/>
      <c r="LN342"/>
      <c r="LO342"/>
      <c r="LP342"/>
      <c r="LQ342"/>
      <c r="LR342"/>
      <c r="LS342"/>
      <c r="LT342"/>
      <c r="LU342"/>
      <c r="LV342"/>
      <c r="LW342"/>
      <c r="LX342"/>
      <c r="LY342"/>
      <c r="LZ342"/>
      <c r="MA342"/>
      <c r="MB342"/>
      <c r="MC342"/>
      <c r="MD342"/>
      <c r="ME342"/>
    </row>
    <row r="343" spans="1:353" ht="12.75" customHeight="1" x14ac:dyDescent="0.15">
      <c r="A343"/>
      <c r="B343" s="33">
        <v>44535</v>
      </c>
      <c r="C343" s="36">
        <v>1.769882604</v>
      </c>
      <c r="D343" s="36">
        <v>0.40393640400000003</v>
      </c>
      <c r="E343" s="35">
        <v>4.38</v>
      </c>
      <c r="F343" s="3"/>
      <c r="G343" s="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  <c r="JD343"/>
      <c r="JE343"/>
      <c r="JF343"/>
      <c r="JG343"/>
      <c r="JH343"/>
      <c r="JI343"/>
      <c r="JJ343"/>
      <c r="JK343"/>
      <c r="JL343"/>
      <c r="JM343"/>
      <c r="JN343"/>
      <c r="JO343"/>
      <c r="JP343"/>
      <c r="JQ343"/>
      <c r="JR343"/>
      <c r="JS343"/>
      <c r="JT343"/>
      <c r="JU343"/>
      <c r="JV343"/>
      <c r="JW343"/>
      <c r="JX343"/>
      <c r="JY343"/>
      <c r="JZ343"/>
      <c r="KA343"/>
      <c r="KB343"/>
      <c r="KC343"/>
      <c r="KD343"/>
      <c r="KE343"/>
      <c r="KF343"/>
      <c r="KG343"/>
      <c r="KH343"/>
      <c r="KI343"/>
      <c r="KJ343"/>
      <c r="KK343"/>
      <c r="KL343"/>
      <c r="KM343"/>
      <c r="KN343"/>
      <c r="KO343"/>
      <c r="KP343"/>
      <c r="KQ343"/>
      <c r="KR343"/>
      <c r="KS343"/>
      <c r="KT343"/>
      <c r="KU343"/>
      <c r="KV343"/>
      <c r="KW343"/>
      <c r="KX343"/>
      <c r="KY343"/>
      <c r="KZ343"/>
      <c r="LA343"/>
      <c r="LB343"/>
      <c r="LC343"/>
      <c r="LD343"/>
      <c r="LE343"/>
      <c r="LF343"/>
      <c r="LG343"/>
      <c r="LH343"/>
      <c r="LI343"/>
      <c r="LJ343"/>
      <c r="LK343"/>
      <c r="LL343"/>
      <c r="LM343"/>
      <c r="LN343"/>
      <c r="LO343"/>
      <c r="LP343"/>
      <c r="LQ343"/>
      <c r="LR343"/>
      <c r="LS343"/>
      <c r="LT343"/>
      <c r="LU343"/>
      <c r="LV343"/>
      <c r="LW343"/>
      <c r="LX343"/>
      <c r="LY343"/>
      <c r="LZ343"/>
      <c r="MA343"/>
      <c r="MB343"/>
      <c r="MC343"/>
      <c r="MD343"/>
      <c r="ME343"/>
      <c r="MF343"/>
    </row>
    <row r="344" spans="1:353" ht="12.75" customHeight="1" x14ac:dyDescent="0.15">
      <c r="A344"/>
      <c r="B344" s="33">
        <v>44536</v>
      </c>
      <c r="C344" s="36">
        <v>2.1200912060000001</v>
      </c>
      <c r="D344" s="36">
        <v>0.54696783199999999</v>
      </c>
      <c r="E344" s="35">
        <v>3.88</v>
      </c>
      <c r="F344" s="3"/>
      <c r="G344" s="3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/>
      <c r="IA344"/>
      <c r="IB344"/>
      <c r="IC344"/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  <c r="JD344"/>
      <c r="JE344"/>
      <c r="JF344"/>
      <c r="JG344"/>
      <c r="JH344"/>
      <c r="JI344"/>
      <c r="JJ344"/>
      <c r="JK344"/>
      <c r="JL344"/>
      <c r="JM344"/>
      <c r="JN344"/>
      <c r="JO344"/>
      <c r="JP344"/>
      <c r="JQ344"/>
      <c r="JR344"/>
      <c r="JS344"/>
      <c r="JT344"/>
      <c r="JU344"/>
      <c r="JV344"/>
      <c r="JW344"/>
      <c r="JX344"/>
      <c r="JY344"/>
      <c r="JZ344"/>
      <c r="KA344"/>
      <c r="KB344"/>
      <c r="KC344"/>
      <c r="KD344"/>
      <c r="KE344"/>
      <c r="KF344"/>
      <c r="KG344"/>
      <c r="KH344"/>
      <c r="KI344"/>
      <c r="KJ344"/>
      <c r="KK344"/>
      <c r="KL344"/>
      <c r="KM344"/>
      <c r="KN344"/>
      <c r="KO344"/>
      <c r="KP344"/>
      <c r="KQ344"/>
      <c r="KR344"/>
      <c r="KS344"/>
      <c r="KT344"/>
      <c r="KU344"/>
      <c r="KV344"/>
      <c r="KW344"/>
      <c r="KX344"/>
      <c r="KY344"/>
      <c r="KZ344"/>
      <c r="LA344"/>
      <c r="LB344"/>
      <c r="LC344"/>
      <c r="LD344"/>
      <c r="LE344"/>
      <c r="LF344"/>
      <c r="LG344"/>
      <c r="LH344"/>
      <c r="LI344"/>
      <c r="LJ344"/>
      <c r="LK344"/>
      <c r="LL344"/>
      <c r="LM344"/>
      <c r="LN344"/>
      <c r="LO344"/>
      <c r="LP344"/>
      <c r="LQ344"/>
      <c r="LR344"/>
      <c r="LS344"/>
      <c r="LT344"/>
      <c r="LU344"/>
      <c r="LV344"/>
      <c r="LW344"/>
      <c r="LX344"/>
      <c r="LY344"/>
      <c r="LZ344"/>
      <c r="MA344"/>
      <c r="MB344"/>
      <c r="MC344"/>
      <c r="MD344"/>
      <c r="ME344"/>
      <c r="MF344"/>
      <c r="MG344"/>
    </row>
    <row r="345" spans="1:353" ht="12.75" customHeight="1" x14ac:dyDescent="0.15">
      <c r="A345"/>
      <c r="B345" s="33">
        <v>44537</v>
      </c>
      <c r="C345" s="36">
        <v>2.0527025480000001</v>
      </c>
      <c r="D345" s="36">
        <v>0.52271998399999997</v>
      </c>
      <c r="E345" s="35">
        <v>3.93</v>
      </c>
      <c r="F345" s="3"/>
      <c r="G345" s="3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  <c r="JD345"/>
      <c r="JE345"/>
      <c r="JF345"/>
      <c r="JG345"/>
      <c r="JH345"/>
      <c r="JI345"/>
      <c r="JJ345"/>
      <c r="JK345"/>
      <c r="JL345"/>
      <c r="JM345"/>
      <c r="JN345"/>
      <c r="JO345"/>
      <c r="JP345"/>
      <c r="JQ345"/>
      <c r="JR345"/>
      <c r="JS345"/>
      <c r="JT345"/>
      <c r="JU345"/>
      <c r="JV345"/>
      <c r="JW345"/>
      <c r="JX345"/>
      <c r="JY345"/>
      <c r="JZ345"/>
      <c r="KA345"/>
      <c r="KB345"/>
      <c r="KC345"/>
      <c r="KD345"/>
      <c r="KE345"/>
      <c r="KF345"/>
      <c r="KG345"/>
      <c r="KH345"/>
      <c r="KI345"/>
      <c r="KJ345"/>
      <c r="KK345"/>
      <c r="KL345"/>
      <c r="KM345"/>
      <c r="KN345"/>
      <c r="KO345"/>
      <c r="KP345"/>
      <c r="KQ345"/>
      <c r="KR345"/>
      <c r="KS345"/>
      <c r="KT345"/>
      <c r="KU345"/>
      <c r="KV345"/>
      <c r="KW345"/>
      <c r="KX345"/>
      <c r="KY345"/>
      <c r="KZ345"/>
      <c r="LA345"/>
      <c r="LB345"/>
      <c r="LC345"/>
      <c r="LD345"/>
      <c r="LE345"/>
      <c r="LF345"/>
      <c r="LG345"/>
      <c r="LH345"/>
      <c r="LI345"/>
      <c r="LJ345"/>
      <c r="LK345"/>
      <c r="LL345"/>
      <c r="LM345"/>
      <c r="LN345"/>
      <c r="LO345"/>
      <c r="LP345"/>
      <c r="LQ345"/>
      <c r="LR345"/>
      <c r="LS345"/>
      <c r="LT345"/>
      <c r="LU345"/>
      <c r="LV345"/>
      <c r="LW345"/>
      <c r="LX345"/>
      <c r="LY345"/>
      <c r="LZ345"/>
      <c r="MA345"/>
      <c r="MB345"/>
      <c r="MC345"/>
      <c r="MD345"/>
      <c r="ME345"/>
      <c r="MF345"/>
      <c r="MG345"/>
      <c r="MH345"/>
    </row>
    <row r="346" spans="1:353" ht="12.75" customHeight="1" x14ac:dyDescent="0.15">
      <c r="A346"/>
      <c r="B346" s="33">
        <v>44538</v>
      </c>
      <c r="C346" s="36">
        <v>1.821227688</v>
      </c>
      <c r="D346" s="36">
        <v>0.42379524000000002</v>
      </c>
      <c r="E346" s="35">
        <v>4.3</v>
      </c>
      <c r="F346" s="3"/>
      <c r="G346" s="3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  <c r="JD346"/>
      <c r="JE346"/>
      <c r="JF346"/>
      <c r="JG346"/>
      <c r="JH346"/>
      <c r="JI346"/>
      <c r="JJ346"/>
      <c r="JK346"/>
      <c r="JL346"/>
      <c r="JM346"/>
      <c r="JN346"/>
      <c r="JO346"/>
      <c r="JP346"/>
      <c r="JQ346"/>
      <c r="JR346"/>
      <c r="JS346"/>
      <c r="JT346"/>
      <c r="JU346"/>
      <c r="JV346"/>
      <c r="JW346"/>
      <c r="JX346"/>
      <c r="JY346"/>
      <c r="JZ346"/>
      <c r="KA346"/>
      <c r="KB346"/>
      <c r="KC346"/>
      <c r="KD346"/>
      <c r="KE346"/>
      <c r="KF346"/>
      <c r="KG346"/>
      <c r="KH346"/>
      <c r="KI346"/>
      <c r="KJ346"/>
      <c r="KK346"/>
      <c r="KL346"/>
      <c r="KM346"/>
      <c r="KN346"/>
      <c r="KO346"/>
      <c r="KP346"/>
      <c r="KQ346"/>
      <c r="KR346"/>
      <c r="KS346"/>
      <c r="KT346"/>
      <c r="KU346"/>
      <c r="KV346"/>
      <c r="KW346"/>
      <c r="KX346"/>
      <c r="KY346"/>
      <c r="KZ346"/>
      <c r="LA346"/>
      <c r="LB346"/>
      <c r="LC346"/>
      <c r="LD346"/>
      <c r="LE346"/>
      <c r="LF346"/>
      <c r="LG346"/>
      <c r="LH346"/>
      <c r="LI346"/>
      <c r="LJ346"/>
      <c r="LK346"/>
      <c r="LL346"/>
      <c r="LM346"/>
      <c r="LN346"/>
      <c r="LO346"/>
      <c r="LP346"/>
      <c r="LQ346"/>
      <c r="LR346"/>
      <c r="LS346"/>
      <c r="LT346"/>
      <c r="LU346"/>
      <c r="LV346"/>
      <c r="LW346"/>
      <c r="LX346"/>
      <c r="LY346"/>
      <c r="LZ346"/>
      <c r="MA346"/>
      <c r="MB346"/>
      <c r="MC346"/>
      <c r="MD346"/>
      <c r="ME346"/>
      <c r="MF346"/>
      <c r="MG346"/>
      <c r="MH346"/>
      <c r="MI346"/>
    </row>
    <row r="347" spans="1:353" ht="12.75" customHeight="1" x14ac:dyDescent="0.15">
      <c r="A347"/>
      <c r="B347" s="33">
        <v>44539</v>
      </c>
      <c r="C347" s="36">
        <v>1.986400282</v>
      </c>
      <c r="D347" s="36">
        <v>0.48446092899999998</v>
      </c>
      <c r="E347" s="35">
        <v>4.0999999999999996</v>
      </c>
      <c r="F347" s="3"/>
      <c r="G347" s="3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/>
      <c r="IA347"/>
      <c r="IB347"/>
      <c r="IC347"/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  <c r="JD347"/>
      <c r="JE347"/>
      <c r="JF347"/>
      <c r="JG347"/>
      <c r="JH347"/>
      <c r="JI347"/>
      <c r="JJ347"/>
      <c r="JK347"/>
      <c r="JL347"/>
      <c r="JM347"/>
      <c r="JN347"/>
      <c r="JO347"/>
      <c r="JP347"/>
      <c r="JQ347"/>
      <c r="JR347"/>
      <c r="JS347"/>
      <c r="JT347"/>
      <c r="JU347"/>
      <c r="JV347"/>
      <c r="JW347"/>
      <c r="JX347"/>
      <c r="JY347"/>
      <c r="JZ347"/>
      <c r="KA347"/>
      <c r="KB347"/>
      <c r="KC347"/>
      <c r="KD347"/>
      <c r="KE347"/>
      <c r="KF347"/>
      <c r="KG347"/>
      <c r="KH347"/>
      <c r="KI347"/>
      <c r="KJ347"/>
      <c r="KK347"/>
      <c r="KL347"/>
      <c r="KM347"/>
      <c r="KN347"/>
      <c r="KO347"/>
      <c r="KP347"/>
      <c r="KQ347"/>
      <c r="KR347"/>
      <c r="KS347"/>
      <c r="KT347"/>
      <c r="KU347"/>
      <c r="KV347"/>
      <c r="KW347"/>
      <c r="KX347"/>
      <c r="KY347"/>
      <c r="KZ347"/>
      <c r="LA347"/>
      <c r="LB347"/>
      <c r="LC347"/>
      <c r="LD347"/>
      <c r="LE347"/>
      <c r="LF347"/>
      <c r="LG347"/>
      <c r="LH347"/>
      <c r="LI347"/>
      <c r="LJ347"/>
      <c r="LK347"/>
      <c r="LL347"/>
      <c r="LM347"/>
      <c r="LN347"/>
      <c r="LO347"/>
      <c r="LP347"/>
      <c r="LQ347"/>
      <c r="LR347"/>
      <c r="LS347"/>
      <c r="LT347"/>
      <c r="LU347"/>
      <c r="LV347"/>
      <c r="LW347"/>
      <c r="LX347"/>
      <c r="LY347"/>
      <c r="LZ347"/>
      <c r="MA347"/>
      <c r="MB347"/>
      <c r="MC347"/>
      <c r="MD347"/>
      <c r="ME347"/>
      <c r="MF347"/>
      <c r="MG347"/>
      <c r="MH347"/>
      <c r="MI347"/>
      <c r="MJ347"/>
    </row>
    <row r="348" spans="1:353" ht="12.75" customHeight="1" x14ac:dyDescent="0.15">
      <c r="A348"/>
      <c r="B348" s="33">
        <v>44540</v>
      </c>
      <c r="C348" s="36">
        <v>2.0553330220000001</v>
      </c>
      <c r="D348" s="36">
        <v>0.51510363199999998</v>
      </c>
      <c r="E348" s="35">
        <v>3.99</v>
      </c>
      <c r="F348" s="3"/>
      <c r="G348" s="3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  <c r="JD348"/>
      <c r="JE348"/>
      <c r="JF348"/>
      <c r="JG348"/>
      <c r="JH348"/>
      <c r="JI348"/>
      <c r="JJ348"/>
      <c r="JK348"/>
      <c r="JL348"/>
      <c r="JM348"/>
      <c r="JN348"/>
      <c r="JO348"/>
      <c r="JP348"/>
      <c r="JQ348"/>
      <c r="JR348"/>
      <c r="JS348"/>
      <c r="JT348"/>
      <c r="JU348"/>
      <c r="JV348"/>
      <c r="JW348"/>
      <c r="JX348"/>
      <c r="JY348"/>
      <c r="JZ348"/>
      <c r="KA348"/>
      <c r="KB348"/>
      <c r="KC348"/>
      <c r="KD348"/>
      <c r="KE348"/>
      <c r="KF348"/>
      <c r="KG348"/>
      <c r="KH348"/>
      <c r="KI348"/>
      <c r="KJ348"/>
      <c r="KK348"/>
      <c r="KL348"/>
      <c r="KM348"/>
      <c r="KN348"/>
      <c r="KO348"/>
      <c r="KP348"/>
      <c r="KQ348"/>
      <c r="KR348"/>
      <c r="KS348"/>
      <c r="KT348"/>
      <c r="KU348"/>
      <c r="KV348"/>
      <c r="KW348"/>
      <c r="KX348"/>
      <c r="KY348"/>
      <c r="KZ348"/>
      <c r="LA348"/>
      <c r="LB348"/>
      <c r="LC348"/>
      <c r="LD348"/>
      <c r="LE348"/>
      <c r="LF348"/>
      <c r="LG348"/>
      <c r="LH348"/>
      <c r="LI348"/>
      <c r="LJ348"/>
      <c r="LK348"/>
      <c r="LL348"/>
      <c r="LM348"/>
      <c r="LN348"/>
      <c r="LO348"/>
      <c r="LP348"/>
      <c r="LQ348"/>
      <c r="LR348"/>
      <c r="LS348"/>
      <c r="LT348"/>
      <c r="LU348"/>
      <c r="LV348"/>
      <c r="LW348"/>
      <c r="LX348"/>
      <c r="LY348"/>
      <c r="LZ348"/>
      <c r="MA348"/>
      <c r="MB348"/>
      <c r="MC348"/>
      <c r="MD348"/>
      <c r="ME348"/>
      <c r="MF348"/>
      <c r="MG348"/>
      <c r="MH348"/>
      <c r="MI348"/>
      <c r="MJ348"/>
      <c r="MK348"/>
    </row>
    <row r="349" spans="1:353" ht="12.75" customHeight="1" x14ac:dyDescent="0.15">
      <c r="A349"/>
      <c r="B349" s="33">
        <v>44541</v>
      </c>
      <c r="C349" s="36">
        <v>1.792883456</v>
      </c>
      <c r="D349" s="36">
        <v>0.40668379999999998</v>
      </c>
      <c r="E349" s="35">
        <v>4.41</v>
      </c>
      <c r="F349" s="3"/>
      <c r="G349" s="3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/>
      <c r="IA349"/>
      <c r="IB349"/>
      <c r="IC349"/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  <c r="JD349"/>
      <c r="JE349"/>
      <c r="JF349"/>
      <c r="JG349"/>
      <c r="JH349"/>
      <c r="JI349"/>
      <c r="JJ349"/>
      <c r="JK349"/>
      <c r="JL349"/>
      <c r="JM349"/>
      <c r="JN349"/>
      <c r="JO349"/>
      <c r="JP349"/>
      <c r="JQ349"/>
      <c r="JR349"/>
      <c r="JS349"/>
      <c r="JT349"/>
      <c r="JU349"/>
      <c r="JV349"/>
      <c r="JW349"/>
      <c r="JX349"/>
      <c r="JY349"/>
      <c r="JZ349"/>
      <c r="KA349"/>
      <c r="KB349"/>
      <c r="KC349"/>
      <c r="KD349"/>
      <c r="KE349"/>
      <c r="KF349"/>
      <c r="KG349"/>
      <c r="KH349"/>
      <c r="KI349"/>
      <c r="KJ349"/>
      <c r="KK349"/>
      <c r="KL349"/>
      <c r="KM349"/>
      <c r="KN349"/>
      <c r="KO349"/>
      <c r="KP349"/>
      <c r="KQ349"/>
      <c r="KR349"/>
      <c r="KS349"/>
      <c r="KT349"/>
      <c r="KU349"/>
      <c r="KV349"/>
      <c r="KW349"/>
      <c r="KX349"/>
      <c r="KY349"/>
      <c r="KZ349"/>
      <c r="LA349"/>
      <c r="LB349"/>
      <c r="LC349"/>
      <c r="LD349"/>
      <c r="LE349"/>
      <c r="LF349"/>
      <c r="LG349"/>
      <c r="LH349"/>
      <c r="LI349"/>
      <c r="LJ349"/>
      <c r="LK349"/>
      <c r="LL349"/>
      <c r="LM349"/>
      <c r="LN349"/>
      <c r="LO349"/>
      <c r="LP349"/>
      <c r="LQ349"/>
      <c r="LR349"/>
      <c r="LS349"/>
      <c r="LT349"/>
      <c r="LU349"/>
      <c r="LV349"/>
      <c r="LW349"/>
      <c r="LX349"/>
      <c r="LY349"/>
      <c r="LZ349"/>
      <c r="MA349"/>
      <c r="MB349"/>
      <c r="MC349"/>
      <c r="MD349"/>
      <c r="ME349"/>
      <c r="MF349"/>
      <c r="MG349"/>
      <c r="MH349"/>
      <c r="MI349"/>
      <c r="MJ349"/>
      <c r="MK349"/>
      <c r="ML349"/>
    </row>
    <row r="350" spans="1:353" ht="12.75" customHeight="1" x14ac:dyDescent="0.15">
      <c r="A350"/>
      <c r="B350" s="33">
        <v>44542</v>
      </c>
      <c r="C350" s="36">
        <v>1.7826308959999999</v>
      </c>
      <c r="D350" s="36">
        <v>0.39330318399999997</v>
      </c>
      <c r="E350" s="35">
        <v>4.53</v>
      </c>
      <c r="F350" s="3"/>
      <c r="G350" s="3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/>
      <c r="IA350"/>
      <c r="IB350"/>
      <c r="IC350"/>
      <c r="ID350"/>
      <c r="IE350"/>
      <c r="IF350"/>
      <c r="IG350"/>
      <c r="IH350"/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  <c r="JD350"/>
      <c r="JE350"/>
      <c r="JF350"/>
      <c r="JG350"/>
      <c r="JH350"/>
      <c r="JI350"/>
      <c r="JJ350"/>
      <c r="JK350"/>
      <c r="JL350"/>
      <c r="JM350"/>
      <c r="JN350"/>
      <c r="JO350"/>
      <c r="JP350"/>
      <c r="JQ350"/>
      <c r="JR350"/>
      <c r="JS350"/>
      <c r="JT350"/>
      <c r="JU350"/>
      <c r="JV350"/>
      <c r="JW350"/>
      <c r="JX350"/>
      <c r="JY350"/>
      <c r="JZ350"/>
      <c r="KA350"/>
      <c r="KB350"/>
      <c r="KC350"/>
      <c r="KD350"/>
      <c r="KE350"/>
      <c r="KF350"/>
      <c r="KG350"/>
      <c r="KH350"/>
      <c r="KI350"/>
      <c r="KJ350"/>
      <c r="KK350"/>
      <c r="KL350"/>
      <c r="KM350"/>
      <c r="KN350"/>
      <c r="KO350"/>
      <c r="KP350"/>
      <c r="KQ350"/>
      <c r="KR350"/>
      <c r="KS350"/>
      <c r="KT350"/>
      <c r="KU350"/>
      <c r="KV350"/>
      <c r="KW350"/>
      <c r="KX350"/>
      <c r="KY350"/>
      <c r="KZ350"/>
      <c r="LA350"/>
      <c r="LB350"/>
      <c r="LC350"/>
      <c r="LD350"/>
      <c r="LE350"/>
      <c r="LF350"/>
      <c r="LG350"/>
      <c r="LH350"/>
      <c r="LI350"/>
      <c r="LJ350"/>
      <c r="LK350"/>
      <c r="LL350"/>
      <c r="LM350"/>
      <c r="LN350"/>
      <c r="LO350"/>
      <c r="LP350"/>
      <c r="LQ350"/>
      <c r="LR350"/>
      <c r="LS350"/>
      <c r="LT350"/>
      <c r="LU350"/>
      <c r="LV350"/>
      <c r="LW350"/>
      <c r="LX350"/>
      <c r="LY350"/>
      <c r="LZ350"/>
      <c r="MA350"/>
      <c r="MB350"/>
      <c r="MC350"/>
      <c r="MD350"/>
      <c r="ME350"/>
      <c r="MF350"/>
      <c r="MG350"/>
      <c r="MH350"/>
      <c r="MI350"/>
      <c r="MJ350"/>
      <c r="MK350"/>
      <c r="ML350"/>
      <c r="MM350"/>
    </row>
    <row r="351" spans="1:353" ht="12.75" customHeight="1" x14ac:dyDescent="0.15">
      <c r="A351"/>
      <c r="B351" s="33">
        <v>44543</v>
      </c>
      <c r="C351" s="36">
        <v>1.9717642419999999</v>
      </c>
      <c r="D351" s="36">
        <v>0.47355512799999999</v>
      </c>
      <c r="E351" s="35">
        <v>4.16</v>
      </c>
      <c r="F351" s="3"/>
      <c r="G351" s="3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/>
      <c r="IA351"/>
      <c r="IB351"/>
      <c r="IC351"/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  <c r="JD351"/>
      <c r="JE351"/>
      <c r="JF351"/>
      <c r="JG351"/>
      <c r="JH351"/>
      <c r="JI351"/>
      <c r="JJ351"/>
      <c r="JK351"/>
      <c r="JL351"/>
      <c r="JM351"/>
      <c r="JN351"/>
      <c r="JO351"/>
      <c r="JP351"/>
      <c r="JQ351"/>
      <c r="JR351"/>
      <c r="JS351"/>
      <c r="JT351"/>
      <c r="JU351"/>
      <c r="JV351"/>
      <c r="JW351"/>
      <c r="JX351"/>
      <c r="JY351"/>
      <c r="JZ351"/>
      <c r="KA351"/>
      <c r="KB351"/>
      <c r="KC351"/>
      <c r="KD351"/>
      <c r="KE351"/>
      <c r="KF351"/>
      <c r="KG351"/>
      <c r="KH351"/>
      <c r="KI351"/>
      <c r="KJ351"/>
      <c r="KK351"/>
      <c r="KL351"/>
      <c r="KM351"/>
      <c r="KN351"/>
      <c r="KO351"/>
      <c r="KP351"/>
      <c r="KQ351"/>
      <c r="KR351"/>
      <c r="KS351"/>
      <c r="KT351"/>
      <c r="KU351"/>
      <c r="KV351"/>
      <c r="KW351"/>
      <c r="KX351"/>
      <c r="KY351"/>
      <c r="KZ351"/>
      <c r="LA351"/>
      <c r="LB351"/>
      <c r="LC351"/>
      <c r="LD351"/>
      <c r="LE351"/>
      <c r="LF351"/>
      <c r="LG351"/>
      <c r="LH351"/>
      <c r="LI351"/>
      <c r="LJ351"/>
      <c r="LK351"/>
      <c r="LL351"/>
      <c r="LM351"/>
      <c r="LN351"/>
      <c r="LO351"/>
      <c r="LP351"/>
      <c r="LQ351"/>
      <c r="LR351"/>
      <c r="LS351"/>
      <c r="LT351"/>
      <c r="LU351"/>
      <c r="LV351"/>
      <c r="LW351"/>
      <c r="LX351"/>
      <c r="LY351"/>
      <c r="LZ351"/>
      <c r="MA351"/>
      <c r="MB351"/>
      <c r="MC351"/>
      <c r="MD351"/>
      <c r="ME351"/>
      <c r="MF351"/>
      <c r="MG351"/>
      <c r="MH351"/>
      <c r="MI351"/>
      <c r="MJ351"/>
      <c r="MK351"/>
      <c r="ML351"/>
      <c r="MM351"/>
      <c r="MN351"/>
    </row>
    <row r="352" spans="1:353" ht="12.75" customHeight="1" x14ac:dyDescent="0.15">
      <c r="A352"/>
      <c r="B352" s="33">
        <v>44544</v>
      </c>
      <c r="C352" s="36">
        <v>2.0646661480000001</v>
      </c>
      <c r="D352" s="36">
        <v>0.50001983999999999</v>
      </c>
      <c r="E352" s="35">
        <v>4.13</v>
      </c>
      <c r="F352" s="3"/>
      <c r="G352" s="3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/>
      <c r="IA352"/>
      <c r="IB352"/>
      <c r="IC352"/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  <c r="JD352"/>
      <c r="JE352"/>
      <c r="JF352"/>
      <c r="JG352"/>
      <c r="JH352"/>
      <c r="JI352"/>
      <c r="JJ352"/>
      <c r="JK352"/>
      <c r="JL352"/>
      <c r="JM352"/>
      <c r="JN352"/>
      <c r="JO352"/>
      <c r="JP352"/>
      <c r="JQ352"/>
      <c r="JR352"/>
      <c r="JS352"/>
      <c r="JT352"/>
      <c r="JU352"/>
      <c r="JV352"/>
      <c r="JW352"/>
      <c r="JX352"/>
      <c r="JY352"/>
      <c r="JZ352"/>
      <c r="KA352"/>
      <c r="KB352"/>
      <c r="KC352"/>
      <c r="KD352"/>
      <c r="KE352"/>
      <c r="KF352"/>
      <c r="KG352"/>
      <c r="KH352"/>
      <c r="KI352"/>
      <c r="KJ352"/>
      <c r="KK352"/>
      <c r="KL352"/>
      <c r="KM352"/>
      <c r="KN352"/>
      <c r="KO352"/>
      <c r="KP352"/>
      <c r="KQ352"/>
      <c r="KR352"/>
      <c r="KS352"/>
      <c r="KT352"/>
      <c r="KU352"/>
      <c r="KV352"/>
      <c r="KW352"/>
      <c r="KX352"/>
      <c r="KY352"/>
      <c r="KZ352"/>
      <c r="LA352"/>
      <c r="LB352"/>
      <c r="LC352"/>
      <c r="LD352"/>
      <c r="LE352"/>
      <c r="LF352"/>
      <c r="LG352"/>
      <c r="LH352"/>
      <c r="LI352"/>
      <c r="LJ352"/>
      <c r="LK352"/>
      <c r="LL352"/>
      <c r="LM352"/>
      <c r="LN352"/>
      <c r="LO352"/>
      <c r="LP352"/>
      <c r="LQ352"/>
      <c r="LR352"/>
      <c r="LS352"/>
      <c r="LT352"/>
      <c r="LU352"/>
      <c r="LV352"/>
      <c r="LW352"/>
      <c r="LX352"/>
      <c r="LY352"/>
      <c r="LZ352"/>
      <c r="MA352"/>
      <c r="MB352"/>
      <c r="MC352"/>
      <c r="MD352"/>
      <c r="ME352"/>
      <c r="MF352"/>
      <c r="MG352"/>
      <c r="MH352"/>
      <c r="MI352"/>
      <c r="MJ352"/>
      <c r="MK352"/>
      <c r="ML352"/>
      <c r="MM352"/>
      <c r="MN352"/>
      <c r="MO352"/>
    </row>
    <row r="353" spans="1:369" ht="12.75" customHeight="1" x14ac:dyDescent="0.15">
      <c r="A353"/>
      <c r="B353" s="33">
        <v>44545</v>
      </c>
      <c r="C353" s="36">
        <v>1.9781641480000001</v>
      </c>
      <c r="D353" s="36">
        <v>0.476163952</v>
      </c>
      <c r="E353" s="35">
        <v>4.1500000000000004</v>
      </c>
      <c r="F353" s="3"/>
      <c r="G353" s="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/>
      <c r="IA353"/>
      <c r="IB353"/>
      <c r="IC353"/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  <c r="JD353"/>
      <c r="JE353"/>
      <c r="JF353"/>
      <c r="JG353"/>
      <c r="JH353"/>
      <c r="JI353"/>
      <c r="JJ353"/>
      <c r="JK353"/>
      <c r="JL353"/>
      <c r="JM353"/>
      <c r="JN353"/>
      <c r="JO353"/>
      <c r="JP353"/>
      <c r="JQ353"/>
      <c r="JR353"/>
      <c r="JS353"/>
      <c r="JT353"/>
      <c r="JU353"/>
      <c r="JV353"/>
      <c r="JW353"/>
      <c r="JX353"/>
      <c r="JY353"/>
      <c r="JZ353"/>
      <c r="KA353"/>
      <c r="KB353"/>
      <c r="KC353"/>
      <c r="KD353"/>
      <c r="KE353"/>
      <c r="KF353"/>
      <c r="KG353"/>
      <c r="KH353"/>
      <c r="KI353"/>
      <c r="KJ353"/>
      <c r="KK353"/>
      <c r="KL353"/>
      <c r="KM353"/>
      <c r="KN353"/>
      <c r="KO353"/>
      <c r="KP353"/>
      <c r="KQ353"/>
      <c r="KR353"/>
      <c r="KS353"/>
      <c r="KT353"/>
      <c r="KU353"/>
      <c r="KV353"/>
      <c r="KW353"/>
      <c r="KX353"/>
      <c r="KY353"/>
      <c r="KZ353"/>
      <c r="LA353"/>
      <c r="LB353"/>
      <c r="LC353"/>
      <c r="LD353"/>
      <c r="LE353"/>
      <c r="LF353"/>
      <c r="LG353"/>
      <c r="LH353"/>
      <c r="LI353"/>
      <c r="LJ353"/>
      <c r="LK353"/>
      <c r="LL353"/>
      <c r="LM353"/>
      <c r="LN353"/>
      <c r="LO353"/>
      <c r="LP353"/>
      <c r="LQ353"/>
      <c r="LR353"/>
      <c r="LS353"/>
      <c r="LT353"/>
      <c r="LU353"/>
      <c r="LV353"/>
      <c r="LW353"/>
      <c r="LX353"/>
      <c r="LY353"/>
      <c r="LZ353"/>
      <c r="MA353"/>
      <c r="MB353"/>
      <c r="MC353"/>
      <c r="MD353"/>
      <c r="ME353"/>
      <c r="MF353"/>
      <c r="MG353"/>
      <c r="MH353"/>
      <c r="MI353"/>
      <c r="MJ353"/>
      <c r="MK353"/>
      <c r="ML353"/>
      <c r="MM353"/>
      <c r="MN353"/>
      <c r="MO353"/>
      <c r="MP353"/>
    </row>
    <row r="354" spans="1:369" ht="12.75" customHeight="1" x14ac:dyDescent="0.15">
      <c r="A354"/>
      <c r="B354" s="33">
        <v>44546</v>
      </c>
      <c r="C354" s="36">
        <v>2.0098980339999999</v>
      </c>
      <c r="D354" s="36">
        <v>0.48469287999999999</v>
      </c>
      <c r="E354" s="35">
        <v>4.1500000000000004</v>
      </c>
      <c r="F354" s="3"/>
      <c r="G354" s="3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/>
      <c r="IA354"/>
      <c r="IB354"/>
      <c r="IC354"/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  <c r="JD354"/>
      <c r="JE354"/>
      <c r="JF354"/>
      <c r="JG354"/>
      <c r="JH354"/>
      <c r="JI354"/>
      <c r="JJ354"/>
      <c r="JK354"/>
      <c r="JL354"/>
      <c r="JM354"/>
      <c r="JN354"/>
      <c r="JO354"/>
      <c r="JP354"/>
      <c r="JQ354"/>
      <c r="JR354"/>
      <c r="JS354"/>
      <c r="JT354"/>
      <c r="JU354"/>
      <c r="JV354"/>
      <c r="JW354"/>
      <c r="JX354"/>
      <c r="JY354"/>
      <c r="JZ354"/>
      <c r="KA354"/>
      <c r="KB354"/>
      <c r="KC354"/>
      <c r="KD354"/>
      <c r="KE354"/>
      <c r="KF354"/>
      <c r="KG354"/>
      <c r="KH354"/>
      <c r="KI354"/>
      <c r="KJ354"/>
      <c r="KK354"/>
      <c r="KL354"/>
      <c r="KM354"/>
      <c r="KN354"/>
      <c r="KO354"/>
      <c r="KP354"/>
      <c r="KQ354"/>
      <c r="KR354"/>
      <c r="KS354"/>
      <c r="KT354"/>
      <c r="KU354"/>
      <c r="KV354"/>
      <c r="KW354"/>
      <c r="KX354"/>
      <c r="KY354"/>
      <c r="KZ354"/>
      <c r="LA354"/>
      <c r="LB354"/>
      <c r="LC354"/>
      <c r="LD354"/>
      <c r="LE354"/>
      <c r="LF354"/>
      <c r="LG354"/>
      <c r="LH354"/>
      <c r="LI354"/>
      <c r="LJ354"/>
      <c r="LK354"/>
      <c r="LL354"/>
      <c r="LM354"/>
      <c r="LN354"/>
      <c r="LO354"/>
      <c r="LP354"/>
      <c r="LQ354"/>
      <c r="LR354"/>
      <c r="LS354"/>
      <c r="LT354"/>
      <c r="LU354"/>
      <c r="LV354"/>
      <c r="LW354"/>
      <c r="LX354"/>
      <c r="LY354"/>
      <c r="LZ354"/>
      <c r="MA354"/>
      <c r="MB354"/>
      <c r="MC354"/>
      <c r="MD354"/>
      <c r="ME354"/>
      <c r="MF354"/>
      <c r="MG354"/>
      <c r="MH354"/>
      <c r="MI354"/>
      <c r="MJ354"/>
      <c r="MK354"/>
      <c r="ML354"/>
      <c r="MM354"/>
      <c r="MN354"/>
      <c r="MO354"/>
      <c r="MP354"/>
      <c r="MQ354"/>
    </row>
    <row r="355" spans="1:369" ht="12.75" customHeight="1" x14ac:dyDescent="0.15">
      <c r="A355"/>
      <c r="B355" s="33">
        <v>44547</v>
      </c>
      <c r="C355" s="36">
        <v>1.952583118</v>
      </c>
      <c r="D355" s="36">
        <v>0.45142530400000003</v>
      </c>
      <c r="E355" s="35">
        <v>4.33</v>
      </c>
      <c r="F355" s="3"/>
      <c r="G355" s="3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/>
      <c r="IA355"/>
      <c r="IB355"/>
      <c r="IC355"/>
      <c r="ID355"/>
      <c r="IE355"/>
      <c r="IF355"/>
      <c r="IG355"/>
      <c r="IH355"/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  <c r="JD355"/>
      <c r="JE355"/>
      <c r="JF355"/>
      <c r="JG355"/>
      <c r="JH355"/>
      <c r="JI355"/>
      <c r="JJ355"/>
      <c r="JK355"/>
      <c r="JL355"/>
      <c r="JM355"/>
      <c r="JN355"/>
      <c r="JO355"/>
      <c r="JP355"/>
      <c r="JQ355"/>
      <c r="JR355"/>
      <c r="JS355"/>
      <c r="JT355"/>
      <c r="JU355"/>
      <c r="JV355"/>
      <c r="JW355"/>
      <c r="JX355"/>
      <c r="JY355"/>
      <c r="JZ355"/>
      <c r="KA355"/>
      <c r="KB355"/>
      <c r="KC355"/>
      <c r="KD355"/>
      <c r="KE355"/>
      <c r="KF355"/>
      <c r="KG355"/>
      <c r="KH355"/>
      <c r="KI355"/>
      <c r="KJ355"/>
      <c r="KK355"/>
      <c r="KL355"/>
      <c r="KM355"/>
      <c r="KN355"/>
      <c r="KO355"/>
      <c r="KP355"/>
      <c r="KQ355"/>
      <c r="KR355"/>
      <c r="KS355"/>
      <c r="KT355"/>
      <c r="KU355"/>
      <c r="KV355"/>
      <c r="KW355"/>
      <c r="KX355"/>
      <c r="KY355"/>
      <c r="KZ355"/>
      <c r="LA355"/>
      <c r="LB355"/>
      <c r="LC355"/>
      <c r="LD355"/>
      <c r="LE355"/>
      <c r="LF355"/>
      <c r="LG355"/>
      <c r="LH355"/>
      <c r="LI355"/>
      <c r="LJ355"/>
      <c r="LK355"/>
      <c r="LL355"/>
      <c r="LM355"/>
      <c r="LN355"/>
      <c r="LO355"/>
      <c r="LP355"/>
      <c r="LQ355"/>
      <c r="LR355"/>
      <c r="LS355"/>
      <c r="LT355"/>
      <c r="LU355"/>
      <c r="LV355"/>
      <c r="LW355"/>
      <c r="LX355"/>
      <c r="LY355"/>
      <c r="LZ355"/>
      <c r="MA355"/>
      <c r="MB355"/>
      <c r="MC355"/>
      <c r="MD355"/>
      <c r="ME355"/>
      <c r="MF355"/>
      <c r="MG355"/>
      <c r="MH355"/>
      <c r="MI355"/>
      <c r="MJ355"/>
      <c r="MK355"/>
      <c r="ML355"/>
      <c r="MM355"/>
      <c r="MN355"/>
      <c r="MO355"/>
      <c r="MP355"/>
      <c r="MQ355"/>
      <c r="MR355"/>
    </row>
    <row r="356" spans="1:369" ht="12.75" customHeight="1" x14ac:dyDescent="0.15">
      <c r="A356"/>
      <c r="B356" s="33">
        <v>44548</v>
      </c>
      <c r="C356" s="36">
        <v>1.770169892</v>
      </c>
      <c r="D356" s="36">
        <v>0.38280602400000002</v>
      </c>
      <c r="E356" s="35">
        <v>4.62</v>
      </c>
      <c r="F356" s="3"/>
      <c r="G356" s="3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/>
      <c r="IA356"/>
      <c r="IB356"/>
      <c r="IC356"/>
      <c r="ID356"/>
      <c r="IE356"/>
      <c r="IF356"/>
      <c r="IG356"/>
      <c r="IH356"/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  <c r="JD356"/>
      <c r="JE356"/>
      <c r="JF356"/>
      <c r="JG356"/>
      <c r="JH356"/>
      <c r="JI356"/>
      <c r="JJ356"/>
      <c r="JK356"/>
      <c r="JL356"/>
      <c r="JM356"/>
      <c r="JN356"/>
      <c r="JO356"/>
      <c r="JP356"/>
      <c r="JQ356"/>
      <c r="JR356"/>
      <c r="JS356"/>
      <c r="JT356"/>
      <c r="JU356"/>
      <c r="JV356"/>
      <c r="JW356"/>
      <c r="JX356"/>
      <c r="JY356"/>
      <c r="JZ356"/>
      <c r="KA356"/>
      <c r="KB356"/>
      <c r="KC356"/>
      <c r="KD356"/>
      <c r="KE356"/>
      <c r="KF356"/>
      <c r="KG356"/>
      <c r="KH356"/>
      <c r="KI356"/>
      <c r="KJ356"/>
      <c r="KK356"/>
      <c r="KL356"/>
      <c r="KM356"/>
      <c r="KN356"/>
      <c r="KO356"/>
      <c r="KP356"/>
      <c r="KQ356"/>
      <c r="KR356"/>
      <c r="KS356"/>
      <c r="KT356"/>
      <c r="KU356"/>
      <c r="KV356"/>
      <c r="KW356"/>
      <c r="KX356"/>
      <c r="KY356"/>
      <c r="KZ356"/>
      <c r="LA356"/>
      <c r="LB356"/>
      <c r="LC356"/>
      <c r="LD356"/>
      <c r="LE356"/>
      <c r="LF356"/>
      <c r="LG356"/>
      <c r="LH356"/>
      <c r="LI356"/>
      <c r="LJ356"/>
      <c r="LK356"/>
      <c r="LL356"/>
      <c r="LM356"/>
      <c r="LN356"/>
      <c r="LO356"/>
      <c r="LP356"/>
      <c r="LQ356"/>
      <c r="LR356"/>
      <c r="LS356"/>
      <c r="LT356"/>
      <c r="LU356"/>
      <c r="LV356"/>
      <c r="LW356"/>
      <c r="LX356"/>
      <c r="LY356"/>
      <c r="LZ356"/>
      <c r="MA356"/>
      <c r="MB356"/>
      <c r="MC356"/>
      <c r="MD356"/>
      <c r="ME356"/>
      <c r="MF356"/>
      <c r="MG356"/>
      <c r="MH356"/>
      <c r="MI356"/>
      <c r="MJ356"/>
      <c r="MK356"/>
      <c r="ML356"/>
      <c r="MM356"/>
      <c r="MN356"/>
      <c r="MO356"/>
      <c r="MP356"/>
      <c r="MQ356"/>
      <c r="MR356"/>
      <c r="MS356"/>
    </row>
    <row r="357" spans="1:369" ht="12.75" customHeight="1" x14ac:dyDescent="0.15">
      <c r="A357"/>
      <c r="B357" s="33">
        <v>44549</v>
      </c>
      <c r="C357" s="36">
        <v>1.787738158</v>
      </c>
      <c r="D357" s="36">
        <v>0.39600221299999999</v>
      </c>
      <c r="E357" s="35">
        <v>4.51</v>
      </c>
      <c r="F357" s="3"/>
      <c r="G357" s="3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/>
      <c r="IA357"/>
      <c r="IB357"/>
      <c r="IC357"/>
      <c r="ID357"/>
      <c r="IE357"/>
      <c r="IF357"/>
      <c r="IG357"/>
      <c r="IH357"/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  <c r="JD357"/>
      <c r="JE357"/>
      <c r="JF357"/>
      <c r="JG357"/>
      <c r="JH357"/>
      <c r="JI357"/>
      <c r="JJ357"/>
      <c r="JK357"/>
      <c r="JL357"/>
      <c r="JM357"/>
      <c r="JN357"/>
      <c r="JO357"/>
      <c r="JP357"/>
      <c r="JQ357"/>
      <c r="JR357"/>
      <c r="JS357"/>
      <c r="JT357"/>
      <c r="JU357"/>
      <c r="JV357"/>
      <c r="JW357"/>
      <c r="JX357"/>
      <c r="JY357"/>
      <c r="JZ357"/>
      <c r="KA357"/>
      <c r="KB357"/>
      <c r="KC357"/>
      <c r="KD357"/>
      <c r="KE357"/>
      <c r="KF357"/>
      <c r="KG357"/>
      <c r="KH357"/>
      <c r="KI357"/>
      <c r="KJ357"/>
      <c r="KK357"/>
      <c r="KL357"/>
      <c r="KM357"/>
      <c r="KN357"/>
      <c r="KO357"/>
      <c r="KP357"/>
      <c r="KQ357"/>
      <c r="KR357"/>
      <c r="KS357"/>
      <c r="KT357"/>
      <c r="KU357"/>
      <c r="KV357"/>
      <c r="KW357"/>
      <c r="KX357"/>
      <c r="KY357"/>
      <c r="KZ357"/>
      <c r="LA357"/>
      <c r="LB357"/>
      <c r="LC357"/>
      <c r="LD357"/>
      <c r="LE357"/>
      <c r="LF357"/>
      <c r="LG357"/>
      <c r="LH357"/>
      <c r="LI357"/>
      <c r="LJ357"/>
      <c r="LK357"/>
      <c r="LL357"/>
      <c r="LM357"/>
      <c r="LN357"/>
      <c r="LO357"/>
      <c r="LP357"/>
      <c r="LQ357"/>
      <c r="LR357"/>
      <c r="LS357"/>
      <c r="LT357"/>
      <c r="LU357"/>
      <c r="LV357"/>
      <c r="LW357"/>
      <c r="LX357"/>
      <c r="LY357"/>
      <c r="LZ357"/>
      <c r="MA357"/>
      <c r="MB357"/>
      <c r="MC357"/>
      <c r="MD357"/>
      <c r="ME357"/>
      <c r="MF357"/>
      <c r="MG357"/>
      <c r="MH357"/>
      <c r="MI357"/>
      <c r="MJ357"/>
      <c r="MK357"/>
      <c r="ML357"/>
      <c r="MM357"/>
      <c r="MN357"/>
      <c r="MO357"/>
      <c r="MP357"/>
      <c r="MQ357"/>
      <c r="MR357"/>
      <c r="MS357"/>
      <c r="MT357"/>
    </row>
    <row r="358" spans="1:369" ht="12.75" customHeight="1" x14ac:dyDescent="0.15">
      <c r="A358"/>
      <c r="B358" s="33">
        <v>44550</v>
      </c>
      <c r="C358" s="36">
        <v>1.9108757860000001</v>
      </c>
      <c r="D358" s="36">
        <v>0.46883039999999998</v>
      </c>
      <c r="E358" s="35">
        <v>4.08</v>
      </c>
      <c r="F358" s="3"/>
      <c r="G358" s="3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/>
      <c r="IA358"/>
      <c r="IB358"/>
      <c r="IC358"/>
      <c r="ID358"/>
      <c r="IE358"/>
      <c r="IF358"/>
      <c r="IG358"/>
      <c r="IH358"/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  <c r="JD358"/>
      <c r="JE358"/>
      <c r="JF358"/>
      <c r="JG358"/>
      <c r="JH358"/>
      <c r="JI358"/>
      <c r="JJ358"/>
      <c r="JK358"/>
      <c r="JL358"/>
      <c r="JM358"/>
      <c r="JN358"/>
      <c r="JO358"/>
      <c r="JP358"/>
      <c r="JQ358"/>
      <c r="JR358"/>
      <c r="JS358"/>
      <c r="JT358"/>
      <c r="JU358"/>
      <c r="JV358"/>
      <c r="JW358"/>
      <c r="JX358"/>
      <c r="JY358"/>
      <c r="JZ358"/>
      <c r="KA358"/>
      <c r="KB358"/>
      <c r="KC358"/>
      <c r="KD358"/>
      <c r="KE358"/>
      <c r="KF358"/>
      <c r="KG358"/>
      <c r="KH358"/>
      <c r="KI358"/>
      <c r="KJ358"/>
      <c r="KK358"/>
      <c r="KL358"/>
      <c r="KM358"/>
      <c r="KN358"/>
      <c r="KO358"/>
      <c r="KP358"/>
      <c r="KQ358"/>
      <c r="KR358"/>
      <c r="KS358"/>
      <c r="KT358"/>
      <c r="KU358"/>
      <c r="KV358"/>
      <c r="KW358"/>
      <c r="KX358"/>
      <c r="KY358"/>
      <c r="KZ358"/>
      <c r="LA358"/>
      <c r="LB358"/>
      <c r="LC358"/>
      <c r="LD358"/>
      <c r="LE358"/>
      <c r="LF358"/>
      <c r="LG358"/>
      <c r="LH358"/>
      <c r="LI358"/>
      <c r="LJ358"/>
      <c r="LK358"/>
      <c r="LL358"/>
      <c r="LM358"/>
      <c r="LN358"/>
      <c r="LO358"/>
      <c r="LP358"/>
      <c r="LQ358"/>
      <c r="LR358"/>
      <c r="LS358"/>
      <c r="LT358"/>
      <c r="LU358"/>
      <c r="LV358"/>
      <c r="LW358"/>
      <c r="LX358"/>
      <c r="LY358"/>
      <c r="LZ358"/>
      <c r="MA358"/>
      <c r="MB358"/>
      <c r="MC358"/>
      <c r="MD358"/>
      <c r="ME358"/>
      <c r="MF358"/>
      <c r="MG358"/>
      <c r="MH358"/>
      <c r="MI358"/>
      <c r="MJ358"/>
      <c r="MK358"/>
      <c r="ML358"/>
      <c r="MM358"/>
      <c r="MN358"/>
      <c r="MO358"/>
      <c r="MP358"/>
      <c r="MQ358"/>
      <c r="MR358"/>
      <c r="MS358"/>
      <c r="MT358"/>
      <c r="MU358"/>
    </row>
    <row r="359" spans="1:369" ht="12.75" customHeight="1" x14ac:dyDescent="0.15">
      <c r="A359"/>
      <c r="B359" s="33">
        <v>44551</v>
      </c>
      <c r="C359" s="36">
        <v>2.120887588</v>
      </c>
      <c r="D359" s="36">
        <v>0.55456432</v>
      </c>
      <c r="E359" s="35">
        <v>3.82</v>
      </c>
      <c r="F359" s="3"/>
      <c r="G359" s="3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  <c r="IE359"/>
      <c r="IF359"/>
      <c r="IG359"/>
      <c r="IH359"/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  <c r="JD359"/>
      <c r="JE359"/>
      <c r="JF359"/>
      <c r="JG359"/>
      <c r="JH359"/>
      <c r="JI359"/>
      <c r="JJ359"/>
      <c r="JK359"/>
      <c r="JL359"/>
      <c r="JM359"/>
      <c r="JN359"/>
      <c r="JO359"/>
      <c r="JP359"/>
      <c r="JQ359"/>
      <c r="JR359"/>
      <c r="JS359"/>
      <c r="JT359"/>
      <c r="JU359"/>
      <c r="JV359"/>
      <c r="JW359"/>
      <c r="JX359"/>
      <c r="JY359"/>
      <c r="JZ359"/>
      <c r="KA359"/>
      <c r="KB359"/>
      <c r="KC359"/>
      <c r="KD359"/>
      <c r="KE359"/>
      <c r="KF359"/>
      <c r="KG359"/>
      <c r="KH359"/>
      <c r="KI359"/>
      <c r="KJ359"/>
      <c r="KK359"/>
      <c r="KL359"/>
      <c r="KM359"/>
      <c r="KN359"/>
      <c r="KO359"/>
      <c r="KP359"/>
      <c r="KQ359"/>
      <c r="KR359"/>
      <c r="KS359"/>
      <c r="KT359"/>
      <c r="KU359"/>
      <c r="KV359"/>
      <c r="KW359"/>
      <c r="KX359"/>
      <c r="KY359"/>
      <c r="KZ359"/>
      <c r="LA359"/>
      <c r="LB359"/>
      <c r="LC359"/>
      <c r="LD359"/>
      <c r="LE359"/>
      <c r="LF359"/>
      <c r="LG359"/>
      <c r="LH359"/>
      <c r="LI359"/>
      <c r="LJ359"/>
      <c r="LK359"/>
      <c r="LL359"/>
      <c r="LM359"/>
      <c r="LN359"/>
      <c r="LO359"/>
      <c r="LP359"/>
      <c r="LQ359"/>
      <c r="LR359"/>
      <c r="LS359"/>
      <c r="LT359"/>
      <c r="LU359"/>
      <c r="LV359"/>
      <c r="LW359"/>
      <c r="LX359"/>
      <c r="LY359"/>
      <c r="LZ359"/>
      <c r="MA359"/>
      <c r="MB359"/>
      <c r="MC359"/>
      <c r="MD359"/>
      <c r="ME359"/>
      <c r="MF359"/>
      <c r="MG359"/>
      <c r="MH359"/>
      <c r="MI359"/>
      <c r="MJ359"/>
      <c r="MK359"/>
      <c r="ML359"/>
      <c r="MM359"/>
      <c r="MN359"/>
      <c r="MO359"/>
      <c r="MP359"/>
      <c r="MQ359"/>
      <c r="MR359"/>
      <c r="MS359"/>
      <c r="MT359"/>
      <c r="MU359"/>
      <c r="MV359"/>
    </row>
    <row r="360" spans="1:369" ht="12.75" customHeight="1" x14ac:dyDescent="0.15">
      <c r="A360"/>
      <c r="B360" s="33">
        <v>44552</v>
      </c>
      <c r="C360" s="36">
        <v>2.0715539230000002</v>
      </c>
      <c r="D360" s="36">
        <v>0.547518159</v>
      </c>
      <c r="E360" s="35">
        <v>3.78</v>
      </c>
      <c r="F360" s="3"/>
      <c r="G360" s="3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  <c r="ET360"/>
      <c r="EU360"/>
      <c r="EV360"/>
      <c r="EW360"/>
      <c r="EX360"/>
      <c r="EY360"/>
      <c r="EZ360"/>
      <c r="FA360"/>
      <c r="FB360"/>
      <c r="FC360"/>
      <c r="FD360"/>
      <c r="FE360"/>
      <c r="FF360"/>
      <c r="FG360"/>
      <c r="FH360"/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  <c r="FX360"/>
      <c r="FY360"/>
      <c r="FZ360"/>
      <c r="GA360"/>
      <c r="GB360"/>
      <c r="GC360"/>
      <c r="GD360"/>
      <c r="GE360"/>
      <c r="GF360"/>
      <c r="GG360"/>
      <c r="GH360"/>
      <c r="GI360"/>
      <c r="GJ360"/>
      <c r="GK360"/>
      <c r="GL360"/>
      <c r="GM360"/>
      <c r="GN360"/>
      <c r="GO360"/>
      <c r="GP360"/>
      <c r="GQ360"/>
      <c r="GR360"/>
      <c r="GS360"/>
      <c r="GT360"/>
      <c r="GU360"/>
      <c r="GV360"/>
      <c r="GW360"/>
      <c r="GX360"/>
      <c r="GY360"/>
      <c r="GZ360"/>
      <c r="HA360"/>
      <c r="HB360"/>
      <c r="HC360"/>
      <c r="HD360"/>
      <c r="HE360"/>
      <c r="HF360"/>
      <c r="HG360"/>
      <c r="HH360"/>
      <c r="HI360"/>
      <c r="HJ360"/>
      <c r="HK360"/>
      <c r="HL360"/>
      <c r="HM360"/>
      <c r="HN360"/>
      <c r="HO360"/>
      <c r="HP360"/>
      <c r="HQ360"/>
      <c r="HR360"/>
      <c r="HS360"/>
      <c r="HT360"/>
      <c r="HU360"/>
      <c r="HV360"/>
      <c r="HW360"/>
      <c r="HX360"/>
      <c r="HY360"/>
      <c r="HZ360"/>
      <c r="IA360"/>
      <c r="IB360"/>
      <c r="IC360"/>
      <c r="ID360"/>
      <c r="IE360"/>
      <c r="IF360"/>
      <c r="IG360"/>
      <c r="IH360"/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  <c r="JD360"/>
      <c r="JE360"/>
      <c r="JF360"/>
      <c r="JG360"/>
      <c r="JH360"/>
      <c r="JI360"/>
      <c r="JJ360"/>
      <c r="JK360"/>
      <c r="JL360"/>
      <c r="JM360"/>
      <c r="JN360"/>
      <c r="JO360"/>
      <c r="JP360"/>
      <c r="JQ360"/>
      <c r="JR360"/>
      <c r="JS360"/>
      <c r="JT360"/>
      <c r="JU360"/>
      <c r="JV360"/>
      <c r="JW360"/>
      <c r="JX360"/>
      <c r="JY360"/>
      <c r="JZ360"/>
      <c r="KA360"/>
      <c r="KB360"/>
      <c r="KC360"/>
      <c r="KD360"/>
      <c r="KE360"/>
      <c r="KF360"/>
      <c r="KG360"/>
      <c r="KH360"/>
      <c r="KI360"/>
      <c r="KJ360"/>
      <c r="KK360"/>
      <c r="KL360"/>
      <c r="KM360"/>
      <c r="KN360"/>
      <c r="KO360"/>
      <c r="KP360"/>
      <c r="KQ360"/>
      <c r="KR360"/>
      <c r="KS360"/>
      <c r="KT360"/>
      <c r="KU360"/>
      <c r="KV360"/>
      <c r="KW360"/>
      <c r="KX360"/>
      <c r="KY360"/>
      <c r="KZ360"/>
      <c r="LA360"/>
      <c r="LB360"/>
      <c r="LC360"/>
      <c r="LD360"/>
      <c r="LE360"/>
      <c r="LF360"/>
      <c r="LG360"/>
      <c r="LH360"/>
      <c r="LI360"/>
      <c r="LJ360"/>
      <c r="LK360"/>
      <c r="LL360"/>
      <c r="LM360"/>
      <c r="LN360"/>
      <c r="LO360"/>
      <c r="LP360"/>
      <c r="LQ360"/>
      <c r="LR360"/>
      <c r="LS360"/>
      <c r="LT360"/>
      <c r="LU360"/>
      <c r="LV360"/>
      <c r="LW360"/>
      <c r="LX360"/>
      <c r="LY360"/>
      <c r="LZ360"/>
      <c r="MA360"/>
      <c r="MB360"/>
      <c r="MC360"/>
      <c r="MD360"/>
      <c r="ME360"/>
      <c r="MF360"/>
      <c r="MG360"/>
      <c r="MH360"/>
      <c r="MI360"/>
      <c r="MJ360"/>
      <c r="MK360"/>
      <c r="ML360"/>
      <c r="MM360"/>
      <c r="MN360"/>
      <c r="MO360"/>
      <c r="MP360"/>
      <c r="MQ360"/>
      <c r="MR360"/>
      <c r="MS360"/>
      <c r="MT360"/>
      <c r="MU360"/>
      <c r="MV360"/>
      <c r="MW360"/>
    </row>
    <row r="361" spans="1:369" ht="12.75" customHeight="1" x14ac:dyDescent="0.15">
      <c r="A361"/>
      <c r="B361" s="33">
        <v>44553</v>
      </c>
      <c r="C361" s="36">
        <v>2.0542449600000001</v>
      </c>
      <c r="D361" s="36">
        <v>0.54942542000000005</v>
      </c>
      <c r="E361" s="35">
        <v>3.74</v>
      </c>
      <c r="F361" s="3"/>
      <c r="G361" s="3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/>
      <c r="IA361"/>
      <c r="IB361"/>
      <c r="IC361"/>
      <c r="ID361"/>
      <c r="IE361"/>
      <c r="IF361"/>
      <c r="IG361"/>
      <c r="IH361"/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  <c r="JD361"/>
      <c r="JE361"/>
      <c r="JF361"/>
      <c r="JG361"/>
      <c r="JH361"/>
      <c r="JI361"/>
      <c r="JJ361"/>
      <c r="JK361"/>
      <c r="JL361"/>
      <c r="JM361"/>
      <c r="JN361"/>
      <c r="JO361"/>
      <c r="JP361"/>
      <c r="JQ361"/>
      <c r="JR361"/>
      <c r="JS361"/>
      <c r="JT361"/>
      <c r="JU361"/>
      <c r="JV361"/>
      <c r="JW361"/>
      <c r="JX361"/>
      <c r="JY361"/>
      <c r="JZ361"/>
      <c r="KA361"/>
      <c r="KB361"/>
      <c r="KC361"/>
      <c r="KD361"/>
      <c r="KE361"/>
      <c r="KF361"/>
      <c r="KG361"/>
      <c r="KH361"/>
      <c r="KI361"/>
      <c r="KJ361"/>
      <c r="KK361"/>
      <c r="KL361"/>
      <c r="KM361"/>
      <c r="KN361"/>
      <c r="KO361"/>
      <c r="KP361"/>
      <c r="KQ361"/>
      <c r="KR361"/>
      <c r="KS361"/>
      <c r="KT361"/>
      <c r="KU361"/>
      <c r="KV361"/>
      <c r="KW361"/>
      <c r="KX361"/>
      <c r="KY361"/>
      <c r="KZ361"/>
      <c r="LA361"/>
      <c r="LB361"/>
      <c r="LC361"/>
      <c r="LD361"/>
      <c r="LE361"/>
      <c r="LF361"/>
      <c r="LG361"/>
      <c r="LH361"/>
      <c r="LI361"/>
      <c r="LJ361"/>
      <c r="LK361"/>
      <c r="LL361"/>
      <c r="LM361"/>
      <c r="LN361"/>
      <c r="LO361"/>
      <c r="LP361"/>
      <c r="LQ361"/>
      <c r="LR361"/>
      <c r="LS361"/>
      <c r="LT361"/>
      <c r="LU361"/>
      <c r="LV361"/>
      <c r="LW361"/>
      <c r="LX361"/>
      <c r="LY361"/>
      <c r="LZ361"/>
      <c r="MA361"/>
      <c r="MB361"/>
      <c r="MC361"/>
      <c r="MD361"/>
      <c r="ME361"/>
      <c r="MF361"/>
      <c r="MG361"/>
      <c r="MH361"/>
      <c r="MI361"/>
      <c r="MJ361"/>
      <c r="MK361"/>
      <c r="ML361"/>
      <c r="MM361"/>
      <c r="MN361"/>
      <c r="MO361"/>
      <c r="MP361"/>
      <c r="MQ361"/>
      <c r="MR361"/>
      <c r="MS361"/>
      <c r="MT361"/>
      <c r="MU361"/>
      <c r="MV361"/>
      <c r="MW361"/>
      <c r="MX361"/>
    </row>
    <row r="362" spans="1:369" ht="12.75" customHeight="1" x14ac:dyDescent="0.15">
      <c r="A362"/>
      <c r="B362" s="33">
        <v>44554</v>
      </c>
      <c r="C362" s="36">
        <v>1.7739531799999999</v>
      </c>
      <c r="D362" s="36">
        <v>0.39255946200000003</v>
      </c>
      <c r="E362" s="35">
        <v>4.5199999999999996</v>
      </c>
      <c r="F362" s="3"/>
      <c r="G362" s="3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  <c r="ET362"/>
      <c r="EU362"/>
      <c r="EV362"/>
      <c r="EW362"/>
      <c r="EX362"/>
      <c r="EY362"/>
      <c r="EZ362"/>
      <c r="FA362"/>
      <c r="FB362"/>
      <c r="FC362"/>
      <c r="FD362"/>
      <c r="FE362"/>
      <c r="FF362"/>
      <c r="FG362"/>
      <c r="FH362"/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  <c r="FX362"/>
      <c r="FY362"/>
      <c r="FZ362"/>
      <c r="GA362"/>
      <c r="GB362"/>
      <c r="GC362"/>
      <c r="GD362"/>
      <c r="GE362"/>
      <c r="GF362"/>
      <c r="GG362"/>
      <c r="GH362"/>
      <c r="GI362"/>
      <c r="GJ362"/>
      <c r="GK362"/>
      <c r="GL362"/>
      <c r="GM362"/>
      <c r="GN362"/>
      <c r="GO362"/>
      <c r="GP362"/>
      <c r="GQ362"/>
      <c r="GR362"/>
      <c r="GS362"/>
      <c r="GT362"/>
      <c r="GU362"/>
      <c r="GV362"/>
      <c r="GW362"/>
      <c r="GX362"/>
      <c r="GY362"/>
      <c r="GZ362"/>
      <c r="HA362"/>
      <c r="HB362"/>
      <c r="HC362"/>
      <c r="HD362"/>
      <c r="HE362"/>
      <c r="HF362"/>
      <c r="HG362"/>
      <c r="HH362"/>
      <c r="HI362"/>
      <c r="HJ362"/>
      <c r="HK362"/>
      <c r="HL362"/>
      <c r="HM362"/>
      <c r="HN362"/>
      <c r="HO362"/>
      <c r="HP362"/>
      <c r="HQ362"/>
      <c r="HR362"/>
      <c r="HS362"/>
      <c r="HT362"/>
      <c r="HU362"/>
      <c r="HV362"/>
      <c r="HW362"/>
      <c r="HX362"/>
      <c r="HY362"/>
      <c r="HZ362"/>
      <c r="IA362"/>
      <c r="IB362"/>
      <c r="IC362"/>
      <c r="ID362"/>
      <c r="IE362"/>
      <c r="IF362"/>
      <c r="IG362"/>
      <c r="IH362"/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  <c r="JD362"/>
      <c r="JE362"/>
      <c r="JF362"/>
      <c r="JG362"/>
      <c r="JH362"/>
      <c r="JI362"/>
      <c r="JJ362"/>
      <c r="JK362"/>
      <c r="JL362"/>
      <c r="JM362"/>
      <c r="JN362"/>
      <c r="JO362"/>
      <c r="JP362"/>
      <c r="JQ362"/>
      <c r="JR362"/>
      <c r="JS362"/>
      <c r="JT362"/>
      <c r="JU362"/>
      <c r="JV362"/>
      <c r="JW362"/>
      <c r="JX362"/>
      <c r="JY362"/>
      <c r="JZ362"/>
      <c r="KA362"/>
      <c r="KB362"/>
      <c r="KC362"/>
      <c r="KD362"/>
      <c r="KE362"/>
      <c r="KF362"/>
      <c r="KG362"/>
      <c r="KH362"/>
      <c r="KI362"/>
      <c r="KJ362"/>
      <c r="KK362"/>
      <c r="KL362"/>
      <c r="KM362"/>
      <c r="KN362"/>
      <c r="KO362"/>
      <c r="KP362"/>
      <c r="KQ362"/>
      <c r="KR362"/>
      <c r="KS362"/>
      <c r="KT362"/>
      <c r="KU362"/>
      <c r="KV362"/>
      <c r="KW362"/>
      <c r="KX362"/>
      <c r="KY362"/>
      <c r="KZ362"/>
      <c r="LA362"/>
      <c r="LB362"/>
      <c r="LC362"/>
      <c r="LD362"/>
      <c r="LE362"/>
      <c r="LF362"/>
      <c r="LG362"/>
      <c r="LH362"/>
      <c r="LI362"/>
      <c r="LJ362"/>
      <c r="LK362"/>
      <c r="LL362"/>
      <c r="LM362"/>
      <c r="LN362"/>
      <c r="LO362"/>
      <c r="LP362"/>
      <c r="LQ362"/>
      <c r="LR362"/>
      <c r="LS362"/>
      <c r="LT362"/>
      <c r="LU362"/>
      <c r="LV362"/>
      <c r="LW362"/>
      <c r="LX362"/>
      <c r="LY362"/>
      <c r="LZ362"/>
      <c r="MA362"/>
      <c r="MB362"/>
      <c r="MC362"/>
      <c r="MD362"/>
      <c r="ME362"/>
      <c r="MF362"/>
      <c r="MG362"/>
      <c r="MH362"/>
      <c r="MI362"/>
      <c r="MJ362"/>
      <c r="MK362"/>
      <c r="ML362"/>
      <c r="MM362"/>
      <c r="MN362"/>
      <c r="MO362"/>
      <c r="MP362"/>
      <c r="MQ362"/>
      <c r="MR362"/>
      <c r="MS362"/>
      <c r="MT362"/>
      <c r="MU362"/>
      <c r="MV362"/>
      <c r="MW362"/>
      <c r="MX362"/>
      <c r="MY362"/>
    </row>
    <row r="363" spans="1:369" ht="12.75" customHeight="1" x14ac:dyDescent="0.15">
      <c r="A363"/>
      <c r="B363" s="33">
        <v>44555</v>
      </c>
      <c r="C363" s="36">
        <v>1.7962264219999999</v>
      </c>
      <c r="D363" s="36">
        <v>0.36747215799999999</v>
      </c>
      <c r="E363" s="35">
        <v>4.8899999999999997</v>
      </c>
      <c r="F363" s="3"/>
      <c r="G363" s="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/>
      <c r="IA363"/>
      <c r="IB363"/>
      <c r="IC363"/>
      <c r="ID363"/>
      <c r="IE363"/>
      <c r="IF363"/>
      <c r="IG363"/>
      <c r="IH363"/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  <c r="JD363"/>
      <c r="JE363"/>
      <c r="JF363"/>
      <c r="JG363"/>
      <c r="JH363"/>
      <c r="JI363"/>
      <c r="JJ363"/>
      <c r="JK363"/>
      <c r="JL363"/>
      <c r="JM363"/>
      <c r="JN363"/>
      <c r="JO363"/>
      <c r="JP363"/>
      <c r="JQ363"/>
      <c r="JR363"/>
      <c r="JS363"/>
      <c r="JT363"/>
      <c r="JU363"/>
      <c r="JV363"/>
      <c r="JW363"/>
      <c r="JX363"/>
      <c r="JY363"/>
      <c r="JZ363"/>
      <c r="KA363"/>
      <c r="KB363"/>
      <c r="KC363"/>
      <c r="KD363"/>
      <c r="KE363"/>
      <c r="KF363"/>
      <c r="KG363"/>
      <c r="KH363"/>
      <c r="KI363"/>
      <c r="KJ363"/>
      <c r="KK363"/>
      <c r="KL363"/>
      <c r="KM363"/>
      <c r="KN363"/>
      <c r="KO363"/>
      <c r="KP363"/>
      <c r="KQ363"/>
      <c r="KR363"/>
      <c r="KS363"/>
      <c r="KT363"/>
      <c r="KU363"/>
      <c r="KV363"/>
      <c r="KW363"/>
      <c r="KX363"/>
      <c r="KY363"/>
      <c r="KZ363"/>
      <c r="LA363"/>
      <c r="LB363"/>
      <c r="LC363"/>
      <c r="LD363"/>
      <c r="LE363"/>
      <c r="LF363"/>
      <c r="LG363"/>
      <c r="LH363"/>
      <c r="LI363"/>
      <c r="LJ363"/>
      <c r="LK363"/>
      <c r="LL363"/>
      <c r="LM363"/>
      <c r="LN363"/>
      <c r="LO363"/>
      <c r="LP363"/>
      <c r="LQ363"/>
      <c r="LR363"/>
      <c r="LS363"/>
      <c r="LT363"/>
      <c r="LU363"/>
      <c r="LV363"/>
      <c r="LW363"/>
      <c r="LX363"/>
      <c r="LY363"/>
      <c r="LZ363"/>
      <c r="MA363"/>
      <c r="MB363"/>
      <c r="MC363"/>
      <c r="MD363"/>
      <c r="ME363"/>
      <c r="MF363"/>
      <c r="MG363"/>
      <c r="MH363"/>
      <c r="MI363"/>
      <c r="MJ363"/>
      <c r="MK363"/>
      <c r="ML363"/>
      <c r="MM363"/>
      <c r="MN363"/>
      <c r="MO363"/>
      <c r="MP363"/>
      <c r="MQ363"/>
      <c r="MR363"/>
      <c r="MS363"/>
      <c r="MT363"/>
      <c r="MU363"/>
      <c r="MV363"/>
      <c r="MW363"/>
      <c r="MX363"/>
      <c r="MY363"/>
      <c r="MZ363"/>
    </row>
    <row r="364" spans="1:369" ht="12.75" customHeight="1" x14ac:dyDescent="0.15">
      <c r="A364"/>
      <c r="B364" s="33">
        <v>44556</v>
      </c>
      <c r="C364" s="36">
        <v>1.8350559580000001</v>
      </c>
      <c r="D364" s="36">
        <v>0.38816957600000002</v>
      </c>
      <c r="E364" s="35">
        <v>4.7300000000000004</v>
      </c>
      <c r="F364" s="3"/>
      <c r="G364" s="3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  <c r="ET364"/>
      <c r="EU364"/>
      <c r="EV364"/>
      <c r="EW364"/>
      <c r="EX364"/>
      <c r="EY364"/>
      <c r="EZ364"/>
      <c r="FA364"/>
      <c r="FB364"/>
      <c r="FC364"/>
      <c r="FD364"/>
      <c r="FE364"/>
      <c r="FF364"/>
      <c r="FG364"/>
      <c r="FH364"/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  <c r="FX364"/>
      <c r="FY364"/>
      <c r="FZ364"/>
      <c r="GA364"/>
      <c r="GB364"/>
      <c r="GC364"/>
      <c r="GD364"/>
      <c r="GE364"/>
      <c r="GF364"/>
      <c r="GG364"/>
      <c r="GH364"/>
      <c r="GI364"/>
      <c r="GJ364"/>
      <c r="GK364"/>
      <c r="GL364"/>
      <c r="GM364"/>
      <c r="GN364"/>
      <c r="GO364"/>
      <c r="GP364"/>
      <c r="GQ364"/>
      <c r="GR364"/>
      <c r="GS364"/>
      <c r="GT364"/>
      <c r="GU364"/>
      <c r="GV364"/>
      <c r="GW364"/>
      <c r="GX364"/>
      <c r="GY364"/>
      <c r="GZ364"/>
      <c r="HA364"/>
      <c r="HB364"/>
      <c r="HC364"/>
      <c r="HD364"/>
      <c r="HE364"/>
      <c r="HF364"/>
      <c r="HG364"/>
      <c r="HH364"/>
      <c r="HI364"/>
      <c r="HJ364"/>
      <c r="HK364"/>
      <c r="HL364"/>
      <c r="HM364"/>
      <c r="HN364"/>
      <c r="HO364"/>
      <c r="HP364"/>
      <c r="HQ364"/>
      <c r="HR364"/>
      <c r="HS364"/>
      <c r="HT364"/>
      <c r="HU364"/>
      <c r="HV364"/>
      <c r="HW364"/>
      <c r="HX364"/>
      <c r="HY364"/>
      <c r="HZ364"/>
      <c r="IA364"/>
      <c r="IB364"/>
      <c r="IC364"/>
      <c r="ID364"/>
      <c r="IE364"/>
      <c r="IF364"/>
      <c r="IG364"/>
      <c r="IH364"/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  <c r="JD364"/>
      <c r="JE364"/>
      <c r="JF364"/>
      <c r="JG364"/>
      <c r="JH364"/>
      <c r="JI364"/>
      <c r="JJ364"/>
      <c r="JK364"/>
      <c r="JL364"/>
      <c r="JM364"/>
      <c r="JN364"/>
      <c r="JO364"/>
      <c r="JP364"/>
      <c r="JQ364"/>
      <c r="JR364"/>
      <c r="JS364"/>
      <c r="JT364"/>
      <c r="JU364"/>
      <c r="JV364"/>
      <c r="JW364"/>
      <c r="JX364"/>
      <c r="JY364"/>
      <c r="JZ364"/>
      <c r="KA364"/>
      <c r="KB364"/>
      <c r="KC364"/>
      <c r="KD364"/>
      <c r="KE364"/>
      <c r="KF364"/>
      <c r="KG364"/>
      <c r="KH364"/>
      <c r="KI364"/>
      <c r="KJ364"/>
      <c r="KK364"/>
      <c r="KL364"/>
      <c r="KM364"/>
      <c r="KN364"/>
      <c r="KO364"/>
      <c r="KP364"/>
      <c r="KQ364"/>
      <c r="KR364"/>
      <c r="KS364"/>
      <c r="KT364"/>
      <c r="KU364"/>
      <c r="KV364"/>
      <c r="KW364"/>
      <c r="KX364"/>
      <c r="KY364"/>
      <c r="KZ364"/>
      <c r="LA364"/>
      <c r="LB364"/>
      <c r="LC364"/>
      <c r="LD364"/>
      <c r="LE364"/>
      <c r="LF364"/>
      <c r="LG364"/>
      <c r="LH364"/>
      <c r="LI364"/>
      <c r="LJ364"/>
      <c r="LK364"/>
      <c r="LL364"/>
      <c r="LM364"/>
      <c r="LN364"/>
      <c r="LO364"/>
      <c r="LP364"/>
      <c r="LQ364"/>
      <c r="LR364"/>
      <c r="LS364"/>
      <c r="LT364"/>
      <c r="LU364"/>
      <c r="LV364"/>
      <c r="LW364"/>
      <c r="LX364"/>
      <c r="LY364"/>
      <c r="LZ364"/>
      <c r="MA364"/>
      <c r="MB364"/>
      <c r="MC364"/>
      <c r="MD364"/>
      <c r="ME364"/>
      <c r="MF364"/>
      <c r="MG364"/>
      <c r="MH364"/>
      <c r="MI364"/>
      <c r="MJ364"/>
      <c r="MK364"/>
      <c r="ML364"/>
      <c r="MM364"/>
      <c r="MN364"/>
      <c r="MO364"/>
      <c r="MP364"/>
      <c r="MQ364"/>
      <c r="MR364"/>
      <c r="MS364"/>
      <c r="MT364"/>
      <c r="MU364"/>
      <c r="MV364"/>
      <c r="MW364"/>
      <c r="MX364"/>
      <c r="MY364"/>
      <c r="MZ364"/>
      <c r="NA364"/>
    </row>
    <row r="365" spans="1:369" ht="12.75" customHeight="1" x14ac:dyDescent="0.15">
      <c r="A365"/>
      <c r="B365" s="33">
        <v>44557</v>
      </c>
      <c r="C365" s="36">
        <v>1.8464446999999999</v>
      </c>
      <c r="D365" s="36">
        <v>0.38321537999999999</v>
      </c>
      <c r="E365" s="35">
        <v>4.82</v>
      </c>
      <c r="F365" s="3"/>
      <c r="G365" s="3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  <c r="EO365"/>
      <c r="EP365"/>
      <c r="EQ365"/>
      <c r="ER365"/>
      <c r="ES365"/>
      <c r="ET365"/>
      <c r="EU365"/>
      <c r="EV365"/>
      <c r="EW365"/>
      <c r="EX365"/>
      <c r="EY365"/>
      <c r="EZ365"/>
      <c r="FA365"/>
      <c r="FB365"/>
      <c r="FC365"/>
      <c r="FD365"/>
      <c r="FE365"/>
      <c r="FF365"/>
      <c r="FG365"/>
      <c r="FH365"/>
      <c r="FI365"/>
      <c r="FJ365"/>
      <c r="FK365"/>
      <c r="FL365"/>
      <c r="FM365"/>
      <c r="FN365"/>
      <c r="FO365"/>
      <c r="FP365"/>
      <c r="FQ365"/>
      <c r="FR365"/>
      <c r="FS365"/>
      <c r="FT365"/>
      <c r="FU365"/>
      <c r="FV365"/>
      <c r="FW365"/>
      <c r="FX365"/>
      <c r="FY365"/>
      <c r="FZ365"/>
      <c r="GA365"/>
      <c r="GB365"/>
      <c r="GC365"/>
      <c r="GD365"/>
      <c r="GE365"/>
      <c r="GF365"/>
      <c r="GG365"/>
      <c r="GH365"/>
      <c r="GI365"/>
      <c r="GJ365"/>
      <c r="GK365"/>
      <c r="GL365"/>
      <c r="GM365"/>
      <c r="GN365"/>
      <c r="GO365"/>
      <c r="GP365"/>
      <c r="GQ365"/>
      <c r="GR365"/>
      <c r="GS365"/>
      <c r="GT365"/>
      <c r="GU365"/>
      <c r="GV365"/>
      <c r="GW365"/>
      <c r="GX365"/>
      <c r="GY365"/>
      <c r="GZ365"/>
      <c r="HA365"/>
      <c r="HB365"/>
      <c r="HC365"/>
      <c r="HD365"/>
      <c r="HE365"/>
      <c r="HF365"/>
      <c r="HG365"/>
      <c r="HH365"/>
      <c r="HI365"/>
      <c r="HJ365"/>
      <c r="HK365"/>
      <c r="HL365"/>
      <c r="HM365"/>
      <c r="HN365"/>
      <c r="HO365"/>
      <c r="HP365"/>
      <c r="HQ365"/>
      <c r="HR365"/>
      <c r="HS365"/>
      <c r="HT365"/>
      <c r="HU365"/>
      <c r="HV365"/>
      <c r="HW365"/>
      <c r="HX365"/>
      <c r="HY365"/>
      <c r="HZ365"/>
      <c r="IA365"/>
      <c r="IB365"/>
      <c r="IC365"/>
      <c r="ID365"/>
      <c r="IE365"/>
      <c r="IF365"/>
      <c r="IG365"/>
      <c r="IH365"/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  <c r="JD365"/>
      <c r="JE365"/>
      <c r="JF365"/>
      <c r="JG365"/>
      <c r="JH365"/>
      <c r="JI365"/>
      <c r="JJ365"/>
      <c r="JK365"/>
      <c r="JL365"/>
      <c r="JM365"/>
      <c r="JN365"/>
      <c r="JO365"/>
      <c r="JP365"/>
      <c r="JQ365"/>
      <c r="JR365"/>
      <c r="JS365"/>
      <c r="JT365"/>
      <c r="JU365"/>
      <c r="JV365"/>
      <c r="JW365"/>
      <c r="JX365"/>
      <c r="JY365"/>
      <c r="JZ365"/>
      <c r="KA365"/>
      <c r="KB365"/>
      <c r="KC365"/>
      <c r="KD365"/>
      <c r="KE365"/>
      <c r="KF365"/>
      <c r="KG365"/>
      <c r="KH365"/>
      <c r="KI365"/>
      <c r="KJ365"/>
      <c r="KK365"/>
      <c r="KL365"/>
      <c r="KM365"/>
      <c r="KN365"/>
      <c r="KO365"/>
      <c r="KP365"/>
      <c r="KQ365"/>
      <c r="KR365"/>
      <c r="KS365"/>
      <c r="KT365"/>
      <c r="KU365"/>
      <c r="KV365"/>
      <c r="KW365"/>
      <c r="KX365"/>
      <c r="KY365"/>
      <c r="KZ365"/>
      <c r="LA365"/>
      <c r="LB365"/>
      <c r="LC365"/>
      <c r="LD365"/>
      <c r="LE365"/>
      <c r="LF365"/>
      <c r="LG365"/>
      <c r="LH365"/>
      <c r="LI365"/>
      <c r="LJ365"/>
      <c r="LK365"/>
      <c r="LL365"/>
      <c r="LM365"/>
      <c r="LN365"/>
      <c r="LO365"/>
      <c r="LP365"/>
      <c r="LQ365"/>
      <c r="LR365"/>
      <c r="LS365"/>
      <c r="LT365"/>
      <c r="LU365"/>
      <c r="LV365"/>
      <c r="LW365"/>
      <c r="LX365"/>
      <c r="LY365"/>
      <c r="LZ365"/>
      <c r="MA365"/>
      <c r="MB365"/>
      <c r="MC365"/>
      <c r="MD365"/>
      <c r="ME365"/>
      <c r="MF365"/>
      <c r="MG365"/>
      <c r="MH365"/>
      <c r="MI365"/>
      <c r="MJ365"/>
      <c r="MK365"/>
      <c r="ML365"/>
      <c r="MM365"/>
      <c r="MN365"/>
      <c r="MO365"/>
      <c r="MP365"/>
      <c r="MQ365"/>
      <c r="MR365"/>
      <c r="MS365"/>
      <c r="MT365"/>
      <c r="MU365"/>
      <c r="MV365"/>
      <c r="MW365"/>
      <c r="MX365"/>
      <c r="MY365"/>
      <c r="MZ365"/>
      <c r="NA365"/>
      <c r="NB365"/>
    </row>
    <row r="366" spans="1:369" ht="12.75" customHeight="1" x14ac:dyDescent="0.15">
      <c r="A366"/>
      <c r="B366" s="33">
        <v>44558</v>
      </c>
      <c r="C366" s="36">
        <v>1.826916846</v>
      </c>
      <c r="D366" s="36">
        <v>0.37489032799999999</v>
      </c>
      <c r="E366" s="35">
        <v>4.87</v>
      </c>
      <c r="F366" s="3"/>
      <c r="G366" s="3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  <c r="FW366"/>
      <c r="FX366"/>
      <c r="FY366"/>
      <c r="FZ366"/>
      <c r="GA366"/>
      <c r="GB366"/>
      <c r="GC366"/>
      <c r="GD366"/>
      <c r="GE366"/>
      <c r="GF366"/>
      <c r="GG366"/>
      <c r="GH366"/>
      <c r="GI366"/>
      <c r="GJ366"/>
      <c r="GK366"/>
      <c r="GL366"/>
      <c r="GM366"/>
      <c r="GN366"/>
      <c r="GO366"/>
      <c r="GP366"/>
      <c r="GQ366"/>
      <c r="GR366"/>
      <c r="GS366"/>
      <c r="GT366"/>
      <c r="GU366"/>
      <c r="GV366"/>
      <c r="GW366"/>
      <c r="GX366"/>
      <c r="GY366"/>
      <c r="GZ366"/>
      <c r="HA366"/>
      <c r="HB366"/>
      <c r="HC366"/>
      <c r="HD366"/>
      <c r="HE366"/>
      <c r="HF366"/>
      <c r="HG366"/>
      <c r="HH366"/>
      <c r="HI366"/>
      <c r="HJ366"/>
      <c r="HK366"/>
      <c r="HL366"/>
      <c r="HM366"/>
      <c r="HN366"/>
      <c r="HO366"/>
      <c r="HP366"/>
      <c r="HQ366"/>
      <c r="HR366"/>
      <c r="HS366"/>
      <c r="HT366"/>
      <c r="HU366"/>
      <c r="HV366"/>
      <c r="HW366"/>
      <c r="HX366"/>
      <c r="HY366"/>
      <c r="HZ366"/>
      <c r="IA366"/>
      <c r="IB366"/>
      <c r="IC366"/>
      <c r="ID366"/>
      <c r="IE366"/>
      <c r="IF366"/>
      <c r="IG366"/>
      <c r="IH366"/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  <c r="JD366"/>
      <c r="JE366"/>
      <c r="JF366"/>
      <c r="JG366"/>
      <c r="JH366"/>
      <c r="JI366"/>
      <c r="JJ366"/>
      <c r="JK366"/>
      <c r="JL366"/>
      <c r="JM366"/>
      <c r="JN366"/>
      <c r="JO366"/>
      <c r="JP366"/>
      <c r="JQ366"/>
      <c r="JR366"/>
      <c r="JS366"/>
      <c r="JT366"/>
      <c r="JU366"/>
      <c r="JV366"/>
      <c r="JW366"/>
      <c r="JX366"/>
      <c r="JY366"/>
      <c r="JZ366"/>
      <c r="KA366"/>
      <c r="KB366"/>
      <c r="KC366"/>
      <c r="KD366"/>
      <c r="KE366"/>
      <c r="KF366"/>
      <c r="KG366"/>
      <c r="KH366"/>
      <c r="KI366"/>
      <c r="KJ366"/>
      <c r="KK366"/>
      <c r="KL366"/>
      <c r="KM366"/>
      <c r="KN366"/>
      <c r="KO366"/>
      <c r="KP366"/>
      <c r="KQ366"/>
      <c r="KR366"/>
      <c r="KS366"/>
      <c r="KT366"/>
      <c r="KU366"/>
      <c r="KV366"/>
      <c r="KW366"/>
      <c r="KX366"/>
      <c r="KY366"/>
      <c r="KZ366"/>
      <c r="LA366"/>
      <c r="LB366"/>
      <c r="LC366"/>
      <c r="LD366"/>
      <c r="LE366"/>
      <c r="LF366"/>
      <c r="LG366"/>
      <c r="LH366"/>
      <c r="LI366"/>
      <c r="LJ366"/>
      <c r="LK366"/>
      <c r="LL366"/>
      <c r="LM366"/>
      <c r="LN366"/>
      <c r="LO366"/>
      <c r="LP366"/>
      <c r="LQ366"/>
      <c r="LR366"/>
      <c r="LS366"/>
      <c r="LT366"/>
      <c r="LU366"/>
      <c r="LV366"/>
      <c r="LW366"/>
      <c r="LX366"/>
      <c r="LY366"/>
      <c r="LZ366"/>
      <c r="MA366"/>
      <c r="MB366"/>
      <c r="MC366"/>
      <c r="MD366"/>
      <c r="ME366"/>
      <c r="MF366"/>
      <c r="MG366"/>
      <c r="MH366"/>
      <c r="MI366"/>
      <c r="MJ366"/>
      <c r="MK366"/>
      <c r="ML366"/>
      <c r="MM366"/>
      <c r="MN366"/>
      <c r="MO366"/>
      <c r="MP366"/>
      <c r="MQ366"/>
      <c r="MR366"/>
      <c r="MS366"/>
      <c r="MT366"/>
      <c r="MU366"/>
      <c r="MV366"/>
      <c r="MW366"/>
      <c r="MX366"/>
      <c r="MY366"/>
      <c r="MZ366"/>
      <c r="NA366"/>
      <c r="NB366"/>
      <c r="NC366"/>
    </row>
    <row r="367" spans="1:369" ht="12.75" customHeight="1" x14ac:dyDescent="0.15">
      <c r="A367"/>
      <c r="B367" s="33">
        <v>44559</v>
      </c>
      <c r="C367" s="36">
        <v>1.9290263999999999</v>
      </c>
      <c r="D367" s="36">
        <v>0.42828370399999999</v>
      </c>
      <c r="E367" s="35">
        <v>4.5</v>
      </c>
      <c r="F367" s="3"/>
      <c r="G367" s="3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  <c r="EO367"/>
      <c r="EP367"/>
      <c r="EQ367"/>
      <c r="ER367"/>
      <c r="ES367"/>
      <c r="ET367"/>
      <c r="EU367"/>
      <c r="EV367"/>
      <c r="EW367"/>
      <c r="EX367"/>
      <c r="EY367"/>
      <c r="EZ367"/>
      <c r="FA367"/>
      <c r="FB367"/>
      <c r="FC367"/>
      <c r="FD367"/>
      <c r="FE367"/>
      <c r="FF367"/>
      <c r="FG367"/>
      <c r="FH367"/>
      <c r="FI367"/>
      <c r="FJ367"/>
      <c r="FK367"/>
      <c r="FL367"/>
      <c r="FM367"/>
      <c r="FN367"/>
      <c r="FO367"/>
      <c r="FP367"/>
      <c r="FQ367"/>
      <c r="FR367"/>
      <c r="FS367"/>
      <c r="FT367"/>
      <c r="FU367"/>
      <c r="FV367"/>
      <c r="FW367"/>
      <c r="FX367"/>
      <c r="FY367"/>
      <c r="FZ367"/>
      <c r="GA367"/>
      <c r="GB367"/>
      <c r="GC367"/>
      <c r="GD367"/>
      <c r="GE367"/>
      <c r="GF367"/>
      <c r="GG367"/>
      <c r="GH367"/>
      <c r="GI367"/>
      <c r="GJ367"/>
      <c r="GK367"/>
      <c r="GL367"/>
      <c r="GM367"/>
      <c r="GN367"/>
      <c r="GO367"/>
      <c r="GP367"/>
      <c r="GQ367"/>
      <c r="GR367"/>
      <c r="GS367"/>
      <c r="GT367"/>
      <c r="GU367"/>
      <c r="GV367"/>
      <c r="GW367"/>
      <c r="GX367"/>
      <c r="GY367"/>
      <c r="GZ367"/>
      <c r="HA367"/>
      <c r="HB367"/>
      <c r="HC367"/>
      <c r="HD367"/>
      <c r="HE367"/>
      <c r="HF367"/>
      <c r="HG367"/>
      <c r="HH367"/>
      <c r="HI367"/>
      <c r="HJ367"/>
      <c r="HK367"/>
      <c r="HL367"/>
      <c r="HM367"/>
      <c r="HN367"/>
      <c r="HO367"/>
      <c r="HP367"/>
      <c r="HQ367"/>
      <c r="HR367"/>
      <c r="HS367"/>
      <c r="HT367"/>
      <c r="HU367"/>
      <c r="HV367"/>
      <c r="HW367"/>
      <c r="HX367"/>
      <c r="HY367"/>
      <c r="HZ367"/>
      <c r="IA367"/>
      <c r="IB367"/>
      <c r="IC367"/>
      <c r="ID367"/>
      <c r="IE367"/>
      <c r="IF367"/>
      <c r="IG367"/>
      <c r="IH367"/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  <c r="JD367"/>
      <c r="JE367"/>
      <c r="JF367"/>
      <c r="JG367"/>
      <c r="JH367"/>
      <c r="JI367"/>
      <c r="JJ367"/>
      <c r="JK367"/>
      <c r="JL367"/>
      <c r="JM367"/>
      <c r="JN367"/>
      <c r="JO367"/>
      <c r="JP367"/>
      <c r="JQ367"/>
      <c r="JR367"/>
      <c r="JS367"/>
      <c r="JT367"/>
      <c r="JU367"/>
      <c r="JV367"/>
      <c r="JW367"/>
      <c r="JX367"/>
      <c r="JY367"/>
      <c r="JZ367"/>
      <c r="KA367"/>
      <c r="KB367"/>
      <c r="KC367"/>
      <c r="KD367"/>
      <c r="KE367"/>
      <c r="KF367"/>
      <c r="KG367"/>
      <c r="KH367"/>
      <c r="KI367"/>
      <c r="KJ367"/>
      <c r="KK367"/>
      <c r="KL367"/>
      <c r="KM367"/>
      <c r="KN367"/>
      <c r="KO367"/>
      <c r="KP367"/>
      <c r="KQ367"/>
      <c r="KR367"/>
      <c r="KS367"/>
      <c r="KT367"/>
      <c r="KU367"/>
      <c r="KV367"/>
      <c r="KW367"/>
      <c r="KX367"/>
      <c r="KY367"/>
      <c r="KZ367"/>
      <c r="LA367"/>
      <c r="LB367"/>
      <c r="LC367"/>
      <c r="LD367"/>
      <c r="LE367"/>
      <c r="LF367"/>
      <c r="LG367"/>
      <c r="LH367"/>
      <c r="LI367"/>
      <c r="LJ367"/>
      <c r="LK367"/>
      <c r="LL367"/>
      <c r="LM367"/>
      <c r="LN367"/>
      <c r="LO367"/>
      <c r="LP367"/>
      <c r="LQ367"/>
      <c r="LR367"/>
      <c r="LS367"/>
      <c r="LT367"/>
      <c r="LU367"/>
      <c r="LV367"/>
      <c r="LW367"/>
      <c r="LX367"/>
      <c r="LY367"/>
      <c r="LZ367"/>
      <c r="MA367"/>
      <c r="MB367"/>
      <c r="MC367"/>
      <c r="MD367"/>
      <c r="ME367"/>
      <c r="MF367"/>
      <c r="MG367"/>
      <c r="MH367"/>
      <c r="MI367"/>
      <c r="MJ367"/>
      <c r="MK367"/>
      <c r="ML367"/>
      <c r="MM367"/>
      <c r="MN367"/>
      <c r="MO367"/>
      <c r="MP367"/>
      <c r="MQ367"/>
      <c r="MR367"/>
      <c r="MS367"/>
      <c r="MT367"/>
      <c r="MU367"/>
      <c r="MV367"/>
      <c r="MW367"/>
      <c r="MX367"/>
      <c r="MY367"/>
      <c r="MZ367"/>
      <c r="NA367"/>
      <c r="NB367"/>
      <c r="NC367"/>
      <c r="ND367"/>
    </row>
    <row r="368" spans="1:369" ht="12.75" customHeight="1" x14ac:dyDescent="0.15">
      <c r="A368"/>
      <c r="B368" s="33">
        <v>44560</v>
      </c>
      <c r="C368" s="36">
        <v>2.1036712419999999</v>
      </c>
      <c r="D368" s="36">
        <v>0.48209868</v>
      </c>
      <c r="E368" s="35">
        <v>4.3600000000000003</v>
      </c>
      <c r="F368" s="3"/>
      <c r="G368" s="3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/>
      <c r="IA368"/>
      <c r="IB368"/>
      <c r="IC368"/>
      <c r="ID368"/>
      <c r="IE368"/>
      <c r="IF368"/>
      <c r="IG368"/>
      <c r="IH368"/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  <c r="JD368"/>
      <c r="JE368"/>
      <c r="JF368"/>
      <c r="JG368"/>
      <c r="JH368"/>
      <c r="JI368"/>
      <c r="JJ368"/>
      <c r="JK368"/>
      <c r="JL368"/>
      <c r="JM368"/>
      <c r="JN368"/>
      <c r="JO368"/>
      <c r="JP368"/>
      <c r="JQ368"/>
      <c r="JR368"/>
      <c r="JS368"/>
      <c r="JT368"/>
      <c r="JU368"/>
      <c r="JV368"/>
      <c r="JW368"/>
      <c r="JX368"/>
      <c r="JY368"/>
      <c r="JZ368"/>
      <c r="KA368"/>
      <c r="KB368"/>
      <c r="KC368"/>
      <c r="KD368"/>
      <c r="KE368"/>
      <c r="KF368"/>
      <c r="KG368"/>
      <c r="KH368"/>
      <c r="KI368"/>
      <c r="KJ368"/>
      <c r="KK368"/>
      <c r="KL368"/>
      <c r="KM368"/>
      <c r="KN368"/>
      <c r="KO368"/>
      <c r="KP368"/>
      <c r="KQ368"/>
      <c r="KR368"/>
      <c r="KS368"/>
      <c r="KT368"/>
      <c r="KU368"/>
      <c r="KV368"/>
      <c r="KW368"/>
      <c r="KX368"/>
      <c r="KY368"/>
      <c r="KZ368"/>
      <c r="LA368"/>
      <c r="LB368"/>
      <c r="LC368"/>
      <c r="LD368"/>
      <c r="LE368"/>
      <c r="LF368"/>
      <c r="LG368"/>
      <c r="LH368"/>
      <c r="LI368"/>
      <c r="LJ368"/>
      <c r="LK368"/>
      <c r="LL368"/>
      <c r="LM368"/>
      <c r="LN368"/>
      <c r="LO368"/>
      <c r="LP368"/>
      <c r="LQ368"/>
      <c r="LR368"/>
      <c r="LS368"/>
      <c r="LT368"/>
      <c r="LU368"/>
      <c r="LV368"/>
      <c r="LW368"/>
      <c r="LX368"/>
      <c r="LY368"/>
      <c r="LZ368"/>
      <c r="MA368"/>
      <c r="MB368"/>
      <c r="MC368"/>
      <c r="MD368"/>
      <c r="ME368"/>
      <c r="MF368"/>
      <c r="MG368"/>
      <c r="MH368"/>
      <c r="MI368"/>
      <c r="MJ368"/>
      <c r="MK368"/>
      <c r="ML368"/>
      <c r="MM368"/>
      <c r="MN368"/>
      <c r="MO368"/>
      <c r="MP368"/>
      <c r="MQ368"/>
      <c r="MR368"/>
      <c r="MS368"/>
      <c r="MT368"/>
      <c r="MU368"/>
      <c r="MV368"/>
      <c r="MW368"/>
      <c r="MX368"/>
      <c r="MY368"/>
      <c r="MZ368"/>
      <c r="NA368"/>
      <c r="NB368"/>
      <c r="NC368"/>
      <c r="ND368"/>
      <c r="NE368"/>
    </row>
    <row r="369" spans="2:7" ht="14" thickBot="1" x14ac:dyDescent="0.2">
      <c r="B369" s="37">
        <v>44561</v>
      </c>
      <c r="C369" s="38">
        <v>2.1628153019999998</v>
      </c>
      <c r="D369" s="39">
        <v>0.497624232</v>
      </c>
      <c r="E369" s="40">
        <v>4.3499999999999996</v>
      </c>
      <c r="F369" s="3"/>
      <c r="G369" s="3"/>
    </row>
    <row r="370" spans="2:7" ht="14" thickTop="1" x14ac:dyDescent="0.15">
      <c r="B370" s="41" t="s">
        <v>4</v>
      </c>
      <c r="C370" s="42">
        <f>SUM(C5:C369)</f>
        <v>748.8985161440005</v>
      </c>
      <c r="D370" s="43">
        <f>SUM(D5:D369)</f>
        <v>142.98136332899998</v>
      </c>
      <c r="E370" s="44">
        <f>C370/D370</f>
        <v>5.2377351754632926</v>
      </c>
      <c r="F370" s="3"/>
      <c r="G370" s="3"/>
    </row>
    <row r="371" spans="2:7" ht="14" thickBot="1" x14ac:dyDescent="0.2">
      <c r="B371" s="45"/>
      <c r="C371" s="46"/>
      <c r="D371" s="47"/>
      <c r="E371" s="48"/>
    </row>
    <row r="375" spans="2:7" x14ac:dyDescent="0.15">
      <c r="C375" s="49"/>
    </row>
    <row r="377" spans="2:7" x14ac:dyDescent="0.15">
      <c r="C377" s="50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CEGH OTC Market - Monthly (TWh)</vt:lpstr>
      <vt:lpstr>CEGH OTC Market - Daily (TWh)</vt:lpstr>
    </vt:vector>
  </TitlesOfParts>
  <Company>OMV Aktiengesellschaft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x012504</dc:creator>
  <cp:lastModifiedBy>marianne.steinboeck@omv.com</cp:lastModifiedBy>
  <cp:lastPrinted>2010-11-18T14:12:29Z</cp:lastPrinted>
  <dcterms:created xsi:type="dcterms:W3CDTF">2008-05-16T07:46:32Z</dcterms:created>
  <dcterms:modified xsi:type="dcterms:W3CDTF">2022-01-03T15:18:44Z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-398147190</vt:i4>
  </property>
  <property fmtid="{D5CDD505-2E9C-101B-9397-08002B2CF9AE}" pid="3" name="_NewReviewCycle">
    <vt:lpwstr/>
  </property>
  <property fmtid="{D5CDD505-2E9C-101B-9397-08002B2CF9AE}" pid="4" name="_EmailSubject">
    <vt:lpwstr>CEGH : Bonitätsprüfung &amp;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PreviousAdHocReviewCycleID">
    <vt:i4>-693337516</vt:i4>
  </property>
  <property fmtid="{D5CDD505-2E9C-101B-9397-08002B2CF9AE}" pid="8" name="_ReviewingToolsShownOnce">
    <vt:lpwstr/>
  </property>
</Properties>
</file>