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nne/1 CEGH/Website/"/>
    </mc:Choice>
  </mc:AlternateContent>
  <xr:revisionPtr revIDLastSave="0" documentId="8_{DBEC778C-3467-7242-8A94-3B868453CF4D}" xr6:coauthVersionLast="45" xr6:coauthVersionMax="45" xr10:uidLastSave="{00000000-0000-0000-0000-000000000000}"/>
  <bookViews>
    <workbookView xWindow="240" yWindow="500" windowWidth="28680" windowHeight="21080" tabRatio="977" activeTab="1" xr2:uid="{00000000-000D-0000-FFFF-FFFF00000000}"/>
  </bookViews>
  <sheets>
    <sheet name="CEGH OTC Market - Monthly (TWh)" sheetId="2" r:id="rId1"/>
    <sheet name="CEGH OTC Market - Daily (TWh)" sheetId="3" r:id="rId2"/>
  </sheets>
  <definedNames>
    <definedName name="GEX.Month.Date">OFFSET(#REF!,0,0,COUNT(#REF!))</definedName>
    <definedName name="GEX.Month.Futures">OFFSET(#REF!,0,0,COUNT(#REF!))</definedName>
    <definedName name="GEX.Month.Spot.WD">OFFSET(#REF!,0,0,COUNT(#REF!))</definedName>
    <definedName name="GEX.Spot.DA">OFFSET(#REF!,0,0,COUNT(#REF!))</definedName>
    <definedName name="OTC.Day.ChurnRate" localSheetId="1">OFFSET('CEGH OTC Market - Daily (TWh)'!$E$5,0,0,COUNT('CEGH OTC Market - Daily (TWh)'!$B$5:$B$500))</definedName>
    <definedName name="OTC.Day.Date" localSheetId="1">OFFSET('CEGH OTC Market - Daily (TWh)'!$B$5,0,0,COUNT('CEGH OTC Market - Daily (TWh)'!$B$5:$B$500))</definedName>
    <definedName name="OTC.Day.Input" localSheetId="1">OFFSET('CEGH OTC Market - Daily (TWh)'!$D$5,0,0,COUNT('CEGH OTC Market - Daily (TWh)'!$B$5:$B$500))</definedName>
    <definedName name="OTC.Day.Traded" localSheetId="1">OFFSET('CEGH OTC Market - Daily (TWh)'!$C$5,0,0,COUNT('CEGH OTC Market - Daily (TWh)'!$B$5:$B$500))</definedName>
    <definedName name="OTC.Month.ChurnRate" localSheetId="0">OFFSET('CEGH OTC Market - Monthly (TWh)'!$E$5,0,0,COUNT('CEGH OTC Market - Monthly (TWh)'!$B$5:$B$500))</definedName>
    <definedName name="OTC.Month.Date" localSheetId="0">OFFSET('CEGH OTC Market - Monthly (TWh)'!$B$5,0,0,COUNT('CEGH OTC Market - Monthly (TWh)'!$B$5:$B$500))</definedName>
    <definedName name="OTC.Month.Input" localSheetId="0">OFFSET('CEGH OTC Market - Monthly (TWh)'!$D$5,0,0,COUNT('CEGH OTC Market - Monthly (TWh)'!$B$5:$B$500))</definedName>
    <definedName name="OTC.Month.Traded" localSheetId="0">OFFSET('CEGH OTC Market - Monthly (TWh)'!$C$5,0,0,COUNT('CEGH OTC Market - Monthly (TWh)'!$B$5:$B$500))</definedName>
  </definedNames>
  <calcPr calcId="191029"/>
  <customWorkbookViews>
    <customWorkbookView name="X448773 - Persönliche Ansicht" guid="{92130DA0-C9C3-4172-9551-8FF7B1281E99}" mergeInterval="0" personalView="1" maximized="1" windowWidth="1276" windowHeight="821" activeSheetId="6"/>
    <customWorkbookView name="x012504 - Persönliche Ansicht" guid="{23FA1A46-9063-4E4E-8DC1-E15911769872}" mergeInterval="0" personalView="1" maximized="1" windowWidth="1276" windowHeight="81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0" i="3" l="1"/>
  <c r="C370" i="3"/>
  <c r="E370" i="3" s="1"/>
  <c r="D17" i="2"/>
  <c r="C17" i="2"/>
  <c r="E17" i="2" s="1"/>
</calcChain>
</file>

<file path=xl/sharedStrings.xml><?xml version="1.0" encoding="utf-8"?>
<sst xmlns="http://schemas.openxmlformats.org/spreadsheetml/2006/main" count="12" uniqueCount="5">
  <si>
    <t>Churn Rate</t>
  </si>
  <si>
    <t>Net Traded Volume</t>
  </si>
  <si>
    <t>TWh</t>
  </si>
  <si>
    <t>Input Volume</t>
  </si>
  <si>
    <t>2022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</si>
</sst>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1]_-;\-* #,##0.00\ [$€-1]_-;_-* &quot;-&quot;??\ [$€-1]_-"/>
    <numFmt numFmtId="165" formatCode="yyyy/mm"/>
    <numFmt numFmtId="166" formatCode="mm/yyyy"/>
    <numFmt numFmtId="167" formatCode="yyyy"/>
    <numFmt numFmtId="168" formatCode="dd/mm/yyyy;@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color indexed="16"/>
      <name val="Arial"/>
      <family val="2"/>
    </font>
    <font>
      <b/>
      <sz val="10"/>
      <color indexed="56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6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6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0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47" borderId="0" applyNumberFormat="0" applyBorder="0" applyAlignment="0" applyProtection="0"/>
    <xf numFmtId="0" fontId="5" fillId="16" borderId="1" applyNumberFormat="0" applyAlignment="0" applyProtection="0"/>
    <xf numFmtId="0" fontId="18" fillId="0" borderId="0" applyNumberFormat="0" applyFill="0" applyBorder="0" applyAlignment="0" applyProtection="0"/>
    <xf numFmtId="0" fontId="29" fillId="42" borderId="0" applyNumberFormat="0" applyBorder="0" applyAlignment="0" applyProtection="0"/>
    <xf numFmtId="0" fontId="6" fillId="16" borderId="2" applyNumberFormat="0" applyAlignment="0" applyProtection="0"/>
    <xf numFmtId="0" fontId="6" fillId="16" borderId="2" applyNumberFormat="0" applyAlignment="0" applyProtection="0"/>
    <xf numFmtId="0" fontId="30" fillId="48" borderId="3" applyNumberFormat="0" applyAlignment="0" applyProtection="0"/>
    <xf numFmtId="0" fontId="17" fillId="0" borderId="4" applyNumberFormat="0" applyFill="0" applyAlignment="0" applyProtection="0"/>
    <xf numFmtId="0" fontId="19" fillId="37" borderId="5" applyNumberFormat="0" applyAlignment="0" applyProtection="0"/>
    <xf numFmtId="0" fontId="31" fillId="49" borderId="6" applyNumberFormat="0" applyFont="0" applyAlignment="0" applyProtection="0"/>
    <xf numFmtId="0" fontId="7" fillId="7" borderId="2" applyNumberFormat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7" fillId="7" borderId="2" applyNumberFormat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43" borderId="3" applyNumberFormat="0" applyAlignment="0" applyProtection="0"/>
    <xf numFmtId="0" fontId="12" fillId="3" borderId="0" applyNumberFormat="0" applyBorder="0" applyAlignment="0" applyProtection="0"/>
    <xf numFmtId="0" fontId="10" fillId="0" borderId="11" applyNumberFormat="0" applyFill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2" fillId="42" borderId="3" applyNumberFormat="0" applyFont="0" applyAlignment="0" applyProtection="0"/>
    <xf numFmtId="0" fontId="1" fillId="49" borderId="6" applyNumberFormat="0" applyFont="0" applyAlignment="0" applyProtection="0"/>
    <xf numFmtId="0" fontId="5" fillId="48" borderId="1" applyNumberFormat="0" applyAlignment="0" applyProtection="0"/>
    <xf numFmtId="4" fontId="20" fillId="53" borderId="12" applyNumberFormat="0" applyProtection="0">
      <alignment vertical="center"/>
    </xf>
    <xf numFmtId="4" fontId="21" fillId="54" borderId="12" applyNumberFormat="0" applyProtection="0">
      <alignment vertical="center"/>
    </xf>
    <xf numFmtId="4" fontId="20" fillId="54" borderId="12" applyNumberFormat="0" applyProtection="0">
      <alignment horizontal="left" vertical="center" indent="1"/>
    </xf>
    <xf numFmtId="0" fontId="20" fillId="54" borderId="12" applyNumberFormat="0" applyProtection="0">
      <alignment horizontal="left" vertical="top" indent="1"/>
    </xf>
    <xf numFmtId="4" fontId="20" fillId="55" borderId="0" applyNumberFormat="0" applyProtection="0">
      <alignment horizontal="left" vertical="center" indent="1"/>
    </xf>
    <xf numFmtId="4" fontId="22" fillId="3" borderId="12" applyNumberFormat="0" applyProtection="0">
      <alignment horizontal="right" vertical="center"/>
    </xf>
    <xf numFmtId="4" fontId="22" fillId="13" borderId="12" applyNumberFormat="0" applyProtection="0">
      <alignment horizontal="right" vertical="center"/>
    </xf>
    <xf numFmtId="4" fontId="22" fillId="46" borderId="12" applyNumberFormat="0" applyProtection="0">
      <alignment horizontal="right" vertical="center"/>
    </xf>
    <xf numFmtId="4" fontId="22" fillId="15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47" borderId="12" applyNumberFormat="0" applyProtection="0">
      <alignment horizontal="right" vertical="center"/>
    </xf>
    <xf numFmtId="4" fontId="22" fillId="17" borderId="12" applyNumberFormat="0" applyProtection="0">
      <alignment horizontal="right" vertical="center"/>
    </xf>
    <xf numFmtId="4" fontId="22" fillId="10" borderId="12" applyNumberFormat="0" applyProtection="0">
      <alignment horizontal="right" vertical="center"/>
    </xf>
    <xf numFmtId="4" fontId="22" fillId="14" borderId="12" applyNumberFormat="0" applyProtection="0">
      <alignment horizontal="right" vertical="center"/>
    </xf>
    <xf numFmtId="4" fontId="20" fillId="56" borderId="13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3" fillId="57" borderId="0" applyNumberFormat="0" applyProtection="0">
      <alignment horizontal="left" vertical="center" indent="1"/>
    </xf>
    <xf numFmtId="4" fontId="22" fillId="9" borderId="12" applyNumberFormat="0" applyProtection="0">
      <alignment horizontal="right" vertical="center"/>
    </xf>
    <xf numFmtId="4" fontId="24" fillId="8" borderId="0" applyNumberFormat="0" applyProtection="0">
      <alignment horizontal="left" vertical="center" indent="1"/>
    </xf>
    <xf numFmtId="4" fontId="24" fillId="55" borderId="0" applyNumberFormat="0" applyProtection="0">
      <alignment horizontal="left" vertical="center" indent="1"/>
    </xf>
    <xf numFmtId="0" fontId="1" fillId="57" borderId="12" applyNumberFormat="0" applyProtection="0">
      <alignment horizontal="left" vertical="center" indent="1"/>
    </xf>
    <xf numFmtId="0" fontId="1" fillId="57" borderId="12" applyNumberFormat="0" applyProtection="0">
      <alignment horizontal="left" vertical="top" indent="1"/>
    </xf>
    <xf numFmtId="0" fontId="1" fillId="55" borderId="12" applyNumberFormat="0" applyProtection="0">
      <alignment horizontal="left" vertical="center" indent="1"/>
    </xf>
    <xf numFmtId="0" fontId="1" fillId="55" borderId="12" applyNumberFormat="0" applyProtection="0">
      <alignment horizontal="left" vertical="top" indent="1"/>
    </xf>
    <xf numFmtId="0" fontId="1" fillId="58" borderId="12" applyNumberFormat="0" applyProtection="0">
      <alignment horizontal="left" vertical="center" indent="1"/>
    </xf>
    <xf numFmtId="0" fontId="1" fillId="58" borderId="12" applyNumberFormat="0" applyProtection="0">
      <alignment horizontal="left" vertical="top" indent="1"/>
    </xf>
    <xf numFmtId="0" fontId="1" fillId="59" borderId="12" applyNumberFormat="0" applyProtection="0">
      <alignment horizontal="left" vertical="center" indent="1"/>
    </xf>
    <xf numFmtId="0" fontId="1" fillId="59" borderId="12" applyNumberFormat="0" applyProtection="0">
      <alignment horizontal="left" vertical="top" indent="1"/>
    </xf>
    <xf numFmtId="0" fontId="2" fillId="60" borderId="14" applyNumberFormat="0">
      <protection locked="0"/>
    </xf>
    <xf numFmtId="0" fontId="38" fillId="19" borderId="15" applyBorder="0"/>
    <xf numFmtId="4" fontId="22" fillId="61" borderId="12" applyNumberFormat="0" applyProtection="0">
      <alignment vertical="center"/>
    </xf>
    <xf numFmtId="4" fontId="25" fillId="61" borderId="12" applyNumberFormat="0" applyProtection="0">
      <alignment vertical="center"/>
    </xf>
    <xf numFmtId="4" fontId="22" fillId="61" borderId="12" applyNumberFormat="0" applyProtection="0">
      <alignment horizontal="left" vertical="center" indent="1"/>
    </xf>
    <xf numFmtId="0" fontId="22" fillId="61" borderId="12" applyNumberFormat="0" applyProtection="0">
      <alignment horizontal="left" vertical="top" indent="1"/>
    </xf>
    <xf numFmtId="4" fontId="22" fillId="8" borderId="12" applyNumberFormat="0" applyProtection="0">
      <alignment horizontal="right" vertical="center"/>
    </xf>
    <xf numFmtId="4" fontId="25" fillId="8" borderId="12" applyNumberFormat="0" applyProtection="0">
      <alignment horizontal="right" vertical="center"/>
    </xf>
    <xf numFmtId="4" fontId="22" fillId="9" borderId="12" applyNumberFormat="0" applyProtection="0">
      <alignment horizontal="left" vertical="center" indent="1"/>
    </xf>
    <xf numFmtId="0" fontId="22" fillId="55" borderId="12" applyNumberFormat="0" applyProtection="0">
      <alignment horizontal="left" vertical="top" indent="1"/>
    </xf>
    <xf numFmtId="4" fontId="26" fillId="62" borderId="0" applyNumberFormat="0" applyProtection="0">
      <alignment horizontal="left" vertical="center" indent="1"/>
    </xf>
    <xf numFmtId="0" fontId="39" fillId="63" borderId="16"/>
    <xf numFmtId="4" fontId="27" fillId="8" borderId="12" applyNumberFormat="0" applyProtection="0">
      <alignment horizontal="right" vertical="center"/>
    </xf>
    <xf numFmtId="0" fontId="10" fillId="4" borderId="0" applyNumberFormat="0" applyBorder="0" applyAlignment="0" applyProtection="0"/>
    <xf numFmtId="0" fontId="12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16" borderId="1" applyNumberFormat="0" applyAlignment="0" applyProtection="0"/>
    <xf numFmtId="0" fontId="2" fillId="64" borderId="0"/>
    <xf numFmtId="0" fontId="3" fillId="0" borderId="0"/>
    <xf numFmtId="0" fontId="1" fillId="0" borderId="0"/>
    <xf numFmtId="0" fontId="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9" fillId="65" borderId="5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9" fillId="65" borderId="5" applyNumberFormat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1" fillId="66" borderId="21" xfId="0" applyFont="1" applyFill="1" applyBorder="1" applyAlignment="1">
      <alignment horizontal="center"/>
    </xf>
    <xf numFmtId="0" fontId="42" fillId="66" borderId="21" xfId="0" applyFont="1" applyFill="1" applyBorder="1" applyAlignment="1">
      <alignment horizontal="right" vertical="center"/>
    </xf>
    <xf numFmtId="0" fontId="42" fillId="66" borderId="26" xfId="0" applyFont="1" applyFill="1" applyBorder="1" applyAlignment="1">
      <alignment horizontal="right" vertical="center"/>
    </xf>
    <xf numFmtId="0" fontId="42" fillId="66" borderId="21" xfId="0" applyFont="1" applyFill="1" applyBorder="1" applyAlignment="1">
      <alignment horizontal="center" vertical="center"/>
    </xf>
    <xf numFmtId="0" fontId="42" fillId="0" borderId="0" xfId="0" applyFont="1" applyAlignment="1">
      <alignment horizontal="left" indent="1"/>
    </xf>
    <xf numFmtId="0" fontId="43" fillId="66" borderId="22" xfId="0" applyFont="1" applyFill="1" applyBorder="1" applyAlignment="1">
      <alignment horizontal="center"/>
    </xf>
    <xf numFmtId="0" fontId="44" fillId="66" borderId="25" xfId="0" applyFont="1" applyFill="1" applyBorder="1" applyAlignment="1">
      <alignment horizontal="right" vertical="center"/>
    </xf>
    <xf numFmtId="0" fontId="44" fillId="66" borderId="22" xfId="0" applyFont="1" applyFill="1" applyBorder="1" applyAlignment="1">
      <alignment horizontal="right" vertical="center"/>
    </xf>
    <xf numFmtId="0" fontId="45" fillId="66" borderId="22" xfId="0" applyFont="1" applyFill="1" applyBorder="1" applyAlignment="1">
      <alignment horizontal="center"/>
    </xf>
    <xf numFmtId="166" fontId="46" fillId="66" borderId="23" xfId="0" applyNumberFormat="1" applyFont="1" applyFill="1" applyBorder="1" applyAlignment="1">
      <alignment horizontal="left"/>
    </xf>
    <xf numFmtId="4" fontId="1" fillId="66" borderId="0" xfId="0" applyNumberFormat="1" applyFont="1" applyFill="1" applyBorder="1"/>
    <xf numFmtId="4" fontId="1" fillId="66" borderId="23" xfId="0" applyNumberFormat="1" applyFont="1" applyFill="1" applyBorder="1"/>
    <xf numFmtId="4" fontId="1" fillId="66" borderId="23" xfId="0" applyNumberFormat="1" applyFont="1" applyFill="1" applyBorder="1" applyAlignment="1">
      <alignment horizontal="center"/>
    </xf>
    <xf numFmtId="0" fontId="47" fillId="0" borderId="0" xfId="0" applyFont="1"/>
    <xf numFmtId="4" fontId="1" fillId="66" borderId="24" xfId="0" applyNumberFormat="1" applyFont="1" applyFill="1" applyBorder="1"/>
    <xf numFmtId="4" fontId="1" fillId="66" borderId="22" xfId="0" applyNumberFormat="1" applyFont="1" applyFill="1" applyBorder="1"/>
    <xf numFmtId="4" fontId="1" fillId="66" borderId="22" xfId="0" applyNumberFormat="1" applyFont="1" applyFill="1" applyBorder="1" applyAlignment="1">
      <alignment horizontal="center"/>
    </xf>
    <xf numFmtId="167" fontId="48" fillId="66" borderId="28" xfId="0" quotePrefix="1" applyNumberFormat="1" applyFont="1" applyFill="1" applyBorder="1" applyAlignment="1">
      <alignment horizontal="left"/>
    </xf>
    <xf numFmtId="4" fontId="48" fillId="66" borderId="28" xfId="188" applyNumberFormat="1" applyFont="1" applyFill="1" applyBorder="1"/>
    <xf numFmtId="4" fontId="48" fillId="66" borderId="28" xfId="188" applyNumberFormat="1" applyFont="1" applyFill="1" applyBorder="1" applyAlignment="1">
      <alignment horizontal="center"/>
    </xf>
    <xf numFmtId="165" fontId="48" fillId="66" borderId="22" xfId="0" applyNumberFormat="1" applyFont="1" applyFill="1" applyBorder="1" applyAlignment="1">
      <alignment horizontal="center"/>
    </xf>
    <xf numFmtId="3" fontId="1" fillId="66" borderId="22" xfId="188" applyNumberFormat="1" applyFont="1" applyFill="1" applyBorder="1"/>
    <xf numFmtId="0" fontId="44" fillId="0" borderId="0" xfId="0" applyFont="1" applyAlignment="1">
      <alignment horizontal="left" indent="1"/>
    </xf>
    <xf numFmtId="0" fontId="49" fillId="66" borderId="21" xfId="0" applyFont="1" applyFill="1" applyBorder="1" applyAlignment="1">
      <alignment horizontal="right" vertical="center"/>
    </xf>
    <xf numFmtId="168" fontId="46" fillId="66" borderId="23" xfId="0" applyNumberFormat="1" applyFont="1" applyFill="1" applyBorder="1" applyAlignment="1">
      <alignment horizontal="left"/>
    </xf>
    <xf numFmtId="4" fontId="1" fillId="66" borderId="0" xfId="188" applyNumberFormat="1" applyFont="1" applyFill="1" applyBorder="1"/>
    <xf numFmtId="4" fontId="1" fillId="66" borderId="23" xfId="188" applyNumberFormat="1" applyFont="1" applyFill="1" applyBorder="1"/>
    <xf numFmtId="4" fontId="1" fillId="66" borderId="23" xfId="188" applyNumberFormat="1" applyFont="1" applyFill="1" applyBorder="1" applyAlignment="1">
      <alignment horizontal="center"/>
    </xf>
    <xf numFmtId="2" fontId="1" fillId="0" borderId="0" xfId="0" applyNumberFormat="1" applyFont="1"/>
    <xf numFmtId="168" fontId="46" fillId="66" borderId="29" xfId="0" applyNumberFormat="1" applyFont="1" applyFill="1" applyBorder="1" applyAlignment="1">
      <alignment horizontal="left"/>
    </xf>
    <xf numFmtId="4" fontId="1" fillId="66" borderId="22" xfId="188" applyNumberFormat="1" applyFont="1" applyFill="1" applyBorder="1"/>
    <xf numFmtId="4" fontId="1" fillId="66" borderId="27" xfId="188" applyNumberFormat="1" applyFont="1" applyFill="1" applyBorder="1"/>
    <xf numFmtId="4" fontId="1" fillId="66" borderId="22" xfId="188" applyNumberFormat="1" applyFont="1" applyFill="1" applyBorder="1" applyAlignment="1">
      <alignment horizontal="center"/>
    </xf>
  </cellXfs>
  <cellStyles count="207">
    <cellStyle name="20 % - Accent1" xfId="7" xr:uid="{00000000-0005-0000-0000-000006000000}"/>
    <cellStyle name="20 % - Accent2" xfId="8" xr:uid="{00000000-0005-0000-0000-000007000000}"/>
    <cellStyle name="20 % - Accent3" xfId="9" xr:uid="{00000000-0005-0000-0000-000008000000}"/>
    <cellStyle name="20 % - Accent4" xfId="10" xr:uid="{00000000-0005-0000-0000-000009000000}"/>
    <cellStyle name="20 % - Accent5" xfId="11" xr:uid="{00000000-0005-0000-0000-00000A000000}"/>
    <cellStyle name="20 % - Accent6" xfId="12" xr:uid="{00000000-0005-0000-0000-00000B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 % - Accent1" xfId="31" xr:uid="{00000000-0005-0000-0000-00001E000000}"/>
    <cellStyle name="40 % - Accent2" xfId="32" xr:uid="{00000000-0005-0000-0000-00001F000000}"/>
    <cellStyle name="40 % - Accent3" xfId="33" xr:uid="{00000000-0005-0000-0000-000020000000}"/>
    <cellStyle name="40 % - Accent4" xfId="34" xr:uid="{00000000-0005-0000-0000-000021000000}"/>
    <cellStyle name="40 % - Accent5" xfId="35" xr:uid="{00000000-0005-0000-0000-000022000000}"/>
    <cellStyle name="40 % - Accent6" xfId="36" xr:uid="{00000000-0005-0000-0000-000023000000}"/>
    <cellStyle name="40 % - Akzent1" xfId="25" builtinId="31" customBuiltin="1"/>
    <cellStyle name="40 % - Akzent2" xfId="26" builtinId="35" customBuiltin="1"/>
    <cellStyle name="40 % - Akzent3" xfId="27" builtinId="39" customBuiltin="1"/>
    <cellStyle name="40 % - Akzent4" xfId="28" builtinId="43" customBuiltin="1"/>
    <cellStyle name="40 % - Akzent5" xfId="29" builtinId="47" customBuiltin="1"/>
    <cellStyle name="40 % - Akzent6" xfId="30" builtinId="51" customBuiltin="1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 % - Accent1" xfId="55" xr:uid="{00000000-0005-0000-0000-000036000000}"/>
    <cellStyle name="60 % - Accent2" xfId="56" xr:uid="{00000000-0005-0000-0000-000037000000}"/>
    <cellStyle name="60 % - Accent3" xfId="57" xr:uid="{00000000-0005-0000-0000-000038000000}"/>
    <cellStyle name="60 % - Accent4" xfId="58" xr:uid="{00000000-0005-0000-0000-000039000000}"/>
    <cellStyle name="60 % - Accent5" xfId="59" xr:uid="{00000000-0005-0000-0000-00003A000000}"/>
    <cellStyle name="60 % - Accent6" xfId="60" xr:uid="{00000000-0005-0000-0000-00003B000000}"/>
    <cellStyle name="60 % - Akzent1" xfId="49" builtinId="32" customBuiltin="1"/>
    <cellStyle name="60 % - Akzent2" xfId="50" builtinId="36" customBuiltin="1"/>
    <cellStyle name="60 % - Akzent3" xfId="51" builtinId="40" customBuiltin="1"/>
    <cellStyle name="60 % - Akzent4" xfId="52" builtinId="44" customBuiltin="1"/>
    <cellStyle name="60 % - Akzent5" xfId="53" builtinId="48" customBuiltin="1"/>
    <cellStyle name="60 % - Akzent6" xfId="54" builtinId="52" customBuiltin="1"/>
    <cellStyle name="60% - Accent1" xfId="61" xr:uid="{00000000-0005-0000-0000-00003C000000}"/>
    <cellStyle name="60% - Accent2" xfId="62" xr:uid="{00000000-0005-0000-0000-00003D000000}"/>
    <cellStyle name="60% - Accent3" xfId="63" xr:uid="{00000000-0005-0000-0000-00003E000000}"/>
    <cellStyle name="60% - Accent4" xfId="64" xr:uid="{00000000-0005-0000-0000-00003F000000}"/>
    <cellStyle name="60% - Accent5" xfId="65" xr:uid="{00000000-0005-0000-0000-000040000000}"/>
    <cellStyle name="60% - Accent6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ccent1" xfId="73" xr:uid="{00000000-0005-0000-0000-000048000000}"/>
    <cellStyle name="Accent1 - 20%" xfId="74" xr:uid="{00000000-0005-0000-0000-000049000000}"/>
    <cellStyle name="Accent1 - 40%" xfId="75" xr:uid="{00000000-0005-0000-0000-00004A000000}"/>
    <cellStyle name="Accent1 - 60%" xfId="76" xr:uid="{00000000-0005-0000-0000-00004B000000}"/>
    <cellStyle name="Accent1_(Re) Notifications, Allocations" xfId="77" xr:uid="{00000000-0005-0000-0000-00004C000000}"/>
    <cellStyle name="Accent2" xfId="78" xr:uid="{00000000-0005-0000-0000-00004D000000}"/>
    <cellStyle name="Accent2 - 20%" xfId="79" xr:uid="{00000000-0005-0000-0000-00004E000000}"/>
    <cellStyle name="Accent2 - 40%" xfId="80" xr:uid="{00000000-0005-0000-0000-00004F000000}"/>
    <cellStyle name="Accent2 - 60%" xfId="81" xr:uid="{00000000-0005-0000-0000-000050000000}"/>
    <cellStyle name="Accent2_(Re) Notifications, Allocations" xfId="82" xr:uid="{00000000-0005-0000-0000-000051000000}"/>
    <cellStyle name="Accent3" xfId="83" xr:uid="{00000000-0005-0000-0000-000052000000}"/>
    <cellStyle name="Accent3 - 20%" xfId="84" xr:uid="{00000000-0005-0000-0000-000053000000}"/>
    <cellStyle name="Accent3 - 40%" xfId="85" xr:uid="{00000000-0005-0000-0000-000054000000}"/>
    <cellStyle name="Accent3 - 60%" xfId="86" xr:uid="{00000000-0005-0000-0000-000055000000}"/>
    <cellStyle name="Accent3_(Re) Notifications, Allocations" xfId="87" xr:uid="{00000000-0005-0000-0000-000056000000}"/>
    <cellStyle name="Accent4" xfId="88" xr:uid="{00000000-0005-0000-0000-000057000000}"/>
    <cellStyle name="Accent4 - 20%" xfId="89" xr:uid="{00000000-0005-0000-0000-000058000000}"/>
    <cellStyle name="Accent4 - 40%" xfId="90" xr:uid="{00000000-0005-0000-0000-000059000000}"/>
    <cellStyle name="Accent4 - 60%" xfId="91" xr:uid="{00000000-0005-0000-0000-00005A000000}"/>
    <cellStyle name="Accent4_(Re) Notifications, Allocations" xfId="92" xr:uid="{00000000-0005-0000-0000-00005B000000}"/>
    <cellStyle name="Accent5" xfId="93" xr:uid="{00000000-0005-0000-0000-00005C000000}"/>
    <cellStyle name="Accent5 - 20%" xfId="94" xr:uid="{00000000-0005-0000-0000-00005D000000}"/>
    <cellStyle name="Accent5 - 40%" xfId="95" xr:uid="{00000000-0005-0000-0000-00005E000000}"/>
    <cellStyle name="Accent5 - 60%" xfId="96" xr:uid="{00000000-0005-0000-0000-00005F000000}"/>
    <cellStyle name="Accent5_(Re) Notifications, Allocations" xfId="97" xr:uid="{00000000-0005-0000-0000-000060000000}"/>
    <cellStyle name="Accent6" xfId="98" xr:uid="{00000000-0005-0000-0000-000061000000}"/>
    <cellStyle name="Accent6 - 20%" xfId="99" xr:uid="{00000000-0005-0000-0000-000062000000}"/>
    <cellStyle name="Accent6 - 40%" xfId="100" xr:uid="{00000000-0005-0000-0000-000063000000}"/>
    <cellStyle name="Accent6 - 60%" xfId="101" xr:uid="{00000000-0005-0000-0000-000064000000}"/>
    <cellStyle name="Accent6_(Re) Notifications, Allocations" xfId="102" xr:uid="{00000000-0005-0000-0000-000065000000}"/>
    <cellStyle name="Akzent1" xfId="103" builtinId="29" customBuiltin="1"/>
    <cellStyle name="Akzent2" xfId="104" builtinId="33" customBuiltin="1"/>
    <cellStyle name="Akzent3" xfId="105" builtinId="37" customBuiltin="1"/>
    <cellStyle name="Akzent4" xfId="106" builtinId="41" customBuiltin="1"/>
    <cellStyle name="Akzent5" xfId="107" builtinId="45" customBuiltin="1"/>
    <cellStyle name="Akzent6" xfId="108" builtinId="49" customBuiltin="1"/>
    <cellStyle name="Ausgabe" xfId="109" builtinId="21" customBuiltin="1"/>
    <cellStyle name="Avertissement" xfId="110" xr:uid="{00000000-0005-0000-0000-00006D000000}"/>
    <cellStyle name="Bad" xfId="111" xr:uid="{00000000-0005-0000-0000-00006E000000}"/>
    <cellStyle name="Berechnung" xfId="112" builtinId="22" customBuiltin="1"/>
    <cellStyle name="Calcul" xfId="113" xr:uid="{00000000-0005-0000-0000-000070000000}"/>
    <cellStyle name="Calculation" xfId="114" xr:uid="{00000000-0005-0000-0000-000071000000}"/>
    <cellStyle name="Cellule liée" xfId="115" xr:uid="{00000000-0005-0000-0000-000072000000}"/>
    <cellStyle name="Check Cell" xfId="116" xr:uid="{00000000-0005-0000-0000-000073000000}"/>
    <cellStyle name="Commentaire" xfId="117" xr:uid="{00000000-0005-0000-0000-000074000000}"/>
    <cellStyle name="Eingabe" xfId="118" builtinId="20" customBuiltin="1"/>
    <cellStyle name="Emphasis 1" xfId="119" xr:uid="{00000000-0005-0000-0000-000076000000}"/>
    <cellStyle name="Emphasis 2" xfId="120" xr:uid="{00000000-0005-0000-0000-000077000000}"/>
    <cellStyle name="Emphasis 3" xfId="121" xr:uid="{00000000-0005-0000-0000-000078000000}"/>
    <cellStyle name="Entrée" xfId="122" xr:uid="{00000000-0005-0000-0000-000079000000}"/>
    <cellStyle name="Ergebnis" xfId="123" builtinId="25" customBuiltin="1"/>
    <cellStyle name="Erklärender Text" xfId="124" builtinId="53" customBuiltin="1"/>
    <cellStyle name="Euro" xfId="125" xr:uid="{00000000-0005-0000-0000-00007C000000}"/>
    <cellStyle name="Explanatory Text" xfId="126" xr:uid="{00000000-0005-0000-0000-00007D000000}"/>
    <cellStyle name="Good" xfId="127" xr:uid="{00000000-0005-0000-0000-00007E000000}"/>
    <cellStyle name="Gut" xfId="128" builtinId="26" customBuiltin="1"/>
    <cellStyle name="Heading 1" xfId="129" xr:uid="{00000000-0005-0000-0000-000080000000}"/>
    <cellStyle name="Heading 2" xfId="130" xr:uid="{00000000-0005-0000-0000-000081000000}"/>
    <cellStyle name="Heading 3" xfId="131" xr:uid="{00000000-0005-0000-0000-000082000000}"/>
    <cellStyle name="Heading 4" xfId="132" xr:uid="{00000000-0005-0000-0000-000083000000}"/>
    <cellStyle name="Input" xfId="133" xr:uid="{00000000-0005-0000-0000-000084000000}"/>
    <cellStyle name="Insatisfaisant" xfId="134" xr:uid="{00000000-0005-0000-0000-000085000000}"/>
    <cellStyle name="Linked Cell" xfId="135" xr:uid="{00000000-0005-0000-0000-000086000000}"/>
    <cellStyle name="Neutral" xfId="136" builtinId="28" customBuiltin="1"/>
    <cellStyle name="Neutre" xfId="137" xr:uid="{00000000-0005-0000-0000-000088000000}"/>
    <cellStyle name="Note" xfId="138" xr:uid="{00000000-0005-0000-0000-000089000000}"/>
    <cellStyle name="Notiz" xfId="139" builtinId="10" customBuiltin="1"/>
    <cellStyle name="Output" xfId="140" xr:uid="{00000000-0005-0000-0000-00008B000000}"/>
    <cellStyle name="SAPBEXaggData" xfId="141" xr:uid="{00000000-0005-0000-0000-00008C000000}"/>
    <cellStyle name="SAPBEXaggDataEmph" xfId="142" xr:uid="{00000000-0005-0000-0000-00008D000000}"/>
    <cellStyle name="SAPBEXaggItem" xfId="143" xr:uid="{00000000-0005-0000-0000-00008E000000}"/>
    <cellStyle name="SAPBEXaggItemX" xfId="144" xr:uid="{00000000-0005-0000-0000-00008F000000}"/>
    <cellStyle name="SAPBEXchaText" xfId="145" xr:uid="{00000000-0005-0000-0000-000090000000}"/>
    <cellStyle name="SAPBEXexcBad7" xfId="146" xr:uid="{00000000-0005-0000-0000-000091000000}"/>
    <cellStyle name="SAPBEXexcBad8" xfId="147" xr:uid="{00000000-0005-0000-0000-000092000000}"/>
    <cellStyle name="SAPBEXexcBad9" xfId="148" xr:uid="{00000000-0005-0000-0000-000093000000}"/>
    <cellStyle name="SAPBEXexcCritical4" xfId="149" xr:uid="{00000000-0005-0000-0000-000094000000}"/>
    <cellStyle name="SAPBEXexcCritical5" xfId="150" xr:uid="{00000000-0005-0000-0000-000095000000}"/>
    <cellStyle name="SAPBEXexcCritical6" xfId="151" xr:uid="{00000000-0005-0000-0000-000096000000}"/>
    <cellStyle name="SAPBEXexcGood1" xfId="152" xr:uid="{00000000-0005-0000-0000-000097000000}"/>
    <cellStyle name="SAPBEXexcGood2" xfId="153" xr:uid="{00000000-0005-0000-0000-000098000000}"/>
    <cellStyle name="SAPBEXexcGood3" xfId="154" xr:uid="{00000000-0005-0000-0000-000099000000}"/>
    <cellStyle name="SAPBEXfilterDrill" xfId="155" xr:uid="{00000000-0005-0000-0000-00009A000000}"/>
    <cellStyle name="SAPBEXfilterItem" xfId="156" xr:uid="{00000000-0005-0000-0000-00009B000000}"/>
    <cellStyle name="SAPBEXfilterText" xfId="157" xr:uid="{00000000-0005-0000-0000-00009C000000}"/>
    <cellStyle name="SAPBEXformats" xfId="158" xr:uid="{00000000-0005-0000-0000-00009D000000}"/>
    <cellStyle name="SAPBEXheaderItem" xfId="159" xr:uid="{00000000-0005-0000-0000-00009E000000}"/>
    <cellStyle name="SAPBEXheaderText" xfId="160" xr:uid="{00000000-0005-0000-0000-00009F000000}"/>
    <cellStyle name="SAPBEXHLevel0" xfId="161" xr:uid="{00000000-0005-0000-0000-0000A0000000}"/>
    <cellStyle name="SAPBEXHLevel0X" xfId="162" xr:uid="{00000000-0005-0000-0000-0000A1000000}"/>
    <cellStyle name="SAPBEXHLevel1" xfId="163" xr:uid="{00000000-0005-0000-0000-0000A2000000}"/>
    <cellStyle name="SAPBEXHLevel1X" xfId="164" xr:uid="{00000000-0005-0000-0000-0000A3000000}"/>
    <cellStyle name="SAPBEXHLevel2" xfId="165" xr:uid="{00000000-0005-0000-0000-0000A4000000}"/>
    <cellStyle name="SAPBEXHLevel2X" xfId="166" xr:uid="{00000000-0005-0000-0000-0000A5000000}"/>
    <cellStyle name="SAPBEXHLevel3" xfId="167" xr:uid="{00000000-0005-0000-0000-0000A6000000}"/>
    <cellStyle name="SAPBEXHLevel3X" xfId="168" xr:uid="{00000000-0005-0000-0000-0000A7000000}"/>
    <cellStyle name="SAPBEXinputData" xfId="169" xr:uid="{00000000-0005-0000-0000-0000A8000000}"/>
    <cellStyle name="SAPBEXItemHeader" xfId="170" xr:uid="{00000000-0005-0000-0000-0000A9000000}"/>
    <cellStyle name="SAPBEXresData" xfId="171" xr:uid="{00000000-0005-0000-0000-0000AA000000}"/>
    <cellStyle name="SAPBEXresDataEmph" xfId="172" xr:uid="{00000000-0005-0000-0000-0000AB000000}"/>
    <cellStyle name="SAPBEXresItem" xfId="173" xr:uid="{00000000-0005-0000-0000-0000AC000000}"/>
    <cellStyle name="SAPBEXresItemX" xfId="174" xr:uid="{00000000-0005-0000-0000-0000AD000000}"/>
    <cellStyle name="SAPBEXstdData" xfId="175" xr:uid="{00000000-0005-0000-0000-0000AE000000}"/>
    <cellStyle name="SAPBEXstdDataEmph" xfId="176" xr:uid="{00000000-0005-0000-0000-0000AF000000}"/>
    <cellStyle name="SAPBEXstdItem" xfId="177" xr:uid="{00000000-0005-0000-0000-0000B0000000}"/>
    <cellStyle name="SAPBEXstdItemX" xfId="178" xr:uid="{00000000-0005-0000-0000-0000B1000000}"/>
    <cellStyle name="SAPBEXtitle" xfId="179" xr:uid="{00000000-0005-0000-0000-0000B2000000}"/>
    <cellStyle name="SAPBEXunassignedItem" xfId="180" xr:uid="{00000000-0005-0000-0000-0000B3000000}"/>
    <cellStyle name="SAPBEXundefined" xfId="181" xr:uid="{00000000-0005-0000-0000-0000B4000000}"/>
    <cellStyle name="Satisfaisant" xfId="182" xr:uid="{00000000-0005-0000-0000-0000B5000000}"/>
    <cellStyle name="Schlecht" xfId="183" builtinId="27" customBuiltin="1"/>
    <cellStyle name="Sheet Title" xfId="184" xr:uid="{00000000-0005-0000-0000-0000B7000000}"/>
    <cellStyle name="Sortie" xfId="185" xr:uid="{00000000-0005-0000-0000-0000B8000000}"/>
    <cellStyle name="Standaard_Daily volumes" xfId="186" xr:uid="{00000000-0005-0000-0000-0000B9000000}"/>
    <cellStyle name="Standard" xfId="0" builtinId="0"/>
    <cellStyle name="Standard 2" xfId="187" xr:uid="{00000000-0005-0000-0000-0000BB000000}"/>
    <cellStyle name="Standard_Handelsmengen Tagesaufstellung" xfId="188" xr:uid="{00000000-0005-0000-0000-0000BC000000}"/>
    <cellStyle name="Texte explicatif" xfId="189" xr:uid="{00000000-0005-0000-0000-0000BD000000}"/>
    <cellStyle name="Title" xfId="190" xr:uid="{00000000-0005-0000-0000-0000BE000000}"/>
    <cellStyle name="Titre" xfId="191" xr:uid="{00000000-0005-0000-0000-0000BF000000}"/>
    <cellStyle name="Titre 1" xfId="192" xr:uid="{00000000-0005-0000-0000-0000C0000000}"/>
    <cellStyle name="Titre 2" xfId="193" xr:uid="{00000000-0005-0000-0000-0000C1000000}"/>
    <cellStyle name="Titre 3" xfId="194" xr:uid="{00000000-0005-0000-0000-0000C2000000}"/>
    <cellStyle name="Titre 4" xfId="195" xr:uid="{00000000-0005-0000-0000-0000C3000000}"/>
    <cellStyle name="Total" xfId="196" xr:uid="{00000000-0005-0000-0000-0000C4000000}"/>
    <cellStyle name="Überschrift" xfId="197" builtinId="15" customBuiltin="1"/>
    <cellStyle name="Überschrift 1" xfId="198" builtinId="16" customBuiltin="1"/>
    <cellStyle name="Überschrift 2" xfId="199" builtinId="17" customBuiltin="1"/>
    <cellStyle name="Überschrift 3" xfId="200" builtinId="18" customBuiltin="1"/>
    <cellStyle name="Überschrift 4" xfId="201" builtinId="19" customBuiltin="1"/>
    <cellStyle name="Vérification" xfId="202" xr:uid="{00000000-0005-0000-0000-0000CA000000}"/>
    <cellStyle name="Verknüpfte Zelle" xfId="203" builtinId="24" customBuiltin="1"/>
    <cellStyle name="Warnender Text" xfId="204" builtinId="11" customBuiltin="1"/>
    <cellStyle name="Warning Text" xfId="205" xr:uid="{00000000-0005-0000-0000-0000CD000000}"/>
    <cellStyle name="Zelle überprüfen" xfId="20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2349120738247E-2"/>
          <c:y val="3.4247635709378901E-2"/>
          <c:w val="0.89991884212663364"/>
          <c:h val="0.8870137648729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'CEGH OTC Market - Monthly (TWh)'!OTC.Month.Traded</c:f>
              <c:numCache>
                <c:formatCode>#,##0.00</c:formatCode>
                <c:ptCount val="12"/>
                <c:pt idx="0">
                  <c:v>67.277399528000004</c:v>
                </c:pt>
                <c:pt idx="1">
                  <c:v>58.268831196999997</c:v>
                </c:pt>
                <c:pt idx="2">
                  <c:v>67.761882865000004</c:v>
                </c:pt>
                <c:pt idx="3">
                  <c:v>42.348974714999997</c:v>
                </c:pt>
                <c:pt idx="4">
                  <c:v>44.553859610000003</c:v>
                </c:pt>
                <c:pt idx="5">
                  <c:v>44.901075980000002</c:v>
                </c:pt>
                <c:pt idx="6">
                  <c:v>49.326245282999999</c:v>
                </c:pt>
                <c:pt idx="7">
                  <c:v>49.685903717000002</c:v>
                </c:pt>
                <c:pt idx="8">
                  <c:v>47.839868492000001</c:v>
                </c:pt>
                <c:pt idx="9">
                  <c:v>54.355307244000002</c:v>
                </c:pt>
                <c:pt idx="10">
                  <c:v>53.879316420000002</c:v>
                </c:pt>
                <c:pt idx="11">
                  <c:v>53.138479306000001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8-F246-BEE2-937AAEC7518E}"/>
            </c:ext>
          </c:extLst>
        </c:ser>
        <c:ser>
          <c:idx val="1"/>
          <c:order val="1"/>
          <c:tx>
            <c:strRef>
              <c:f>'CEGH OTC Market - Monthly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'CEGH OTC Market - Monthly (TWh)'!OTC.Month.Input</c:f>
              <c:numCache>
                <c:formatCode>#,##0.00</c:formatCode>
                <c:ptCount val="12"/>
                <c:pt idx="0">
                  <c:v>16.798179589</c:v>
                </c:pt>
                <c:pt idx="1">
                  <c:v>13.620616235</c:v>
                </c:pt>
                <c:pt idx="2">
                  <c:v>16.743235511999998</c:v>
                </c:pt>
                <c:pt idx="3">
                  <c:v>11.82564273</c:v>
                </c:pt>
                <c:pt idx="4">
                  <c:v>12.901646777</c:v>
                </c:pt>
                <c:pt idx="5">
                  <c:v>12.178751086</c:v>
                </c:pt>
                <c:pt idx="6">
                  <c:v>10.53621044</c:v>
                </c:pt>
                <c:pt idx="7">
                  <c:v>10.706600077999999</c:v>
                </c:pt>
                <c:pt idx="8">
                  <c:v>11.836911788</c:v>
                </c:pt>
                <c:pt idx="9">
                  <c:v>15.700555287</c:v>
                </c:pt>
                <c:pt idx="10">
                  <c:v>13.104782687</c:v>
                </c:pt>
                <c:pt idx="11">
                  <c:v>12.355254091000001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8-F246-BEE2-937AAEC7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008"/>
        <c:axId val="179880512"/>
      </c:barChart>
      <c:dateAx>
        <c:axId val="195755008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79880512"/>
        <c:crosses val="autoZero"/>
        <c:auto val="1"/>
        <c:lblOffset val="100"/>
        <c:baseTimeUnit val="months"/>
        <c:majorUnit val="1"/>
        <c:minorUnit val="1"/>
      </c:dateAx>
      <c:valAx>
        <c:axId val="179880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575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015680595539585"/>
          <c:y val="0.11644196141188826"/>
          <c:w val="0.32234256814560358"/>
          <c:h val="4.452192642219257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1" i="0" u="none" strike="noStrike" baseline="0">
          <a:solidFill>
            <a:srgbClr val="00206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2977595660792556"/>
          <c:h val="0.8872073185500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'CEGH OTC Market - Monthly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Ref>
              <c:f>'CEGH OTC Market - Monthly (TWh)'!OTC.Month.Date</c:f>
              <c:numCache>
                <c:formatCode>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'CEGH OTC Market - Monthly (TWh)'!OTC.Month.ChurnRate</c:f>
              <c:numCache>
                <c:formatCode>#,##0.00</c:formatCode>
                <c:ptCount val="12"/>
                <c:pt idx="0">
                  <c:v>4.01</c:v>
                </c:pt>
                <c:pt idx="1">
                  <c:v>4.28</c:v>
                </c:pt>
                <c:pt idx="2">
                  <c:v>4.05</c:v>
                </c:pt>
                <c:pt idx="3">
                  <c:v>3.58</c:v>
                </c:pt>
                <c:pt idx="4">
                  <c:v>3.45</c:v>
                </c:pt>
                <c:pt idx="5">
                  <c:v>3.69</c:v>
                </c:pt>
                <c:pt idx="6">
                  <c:v>4.68</c:v>
                </c:pt>
                <c:pt idx="7">
                  <c:v>4.6399999999999997</c:v>
                </c:pt>
                <c:pt idx="8">
                  <c:v>4.04</c:v>
                </c:pt>
                <c:pt idx="9">
                  <c:v>3.46</c:v>
                </c:pt>
                <c:pt idx="10">
                  <c:v>4.1100000000000003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C-CB49-9000-D63E62DE7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55520"/>
        <c:axId val="179882240"/>
      </c:barChart>
      <c:dateAx>
        <c:axId val="195755520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79882240"/>
        <c:crosses val="autoZero"/>
        <c:auto val="1"/>
        <c:lblOffset val="100"/>
        <c:baseTimeUnit val="months"/>
        <c:majorUnit val="1"/>
        <c:minorUnit val="1"/>
      </c:dateAx>
      <c:valAx>
        <c:axId val="179882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9575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661973681160312"/>
          <c:y val="5.8897911198600175E-2"/>
          <c:w val="0.12075012423479552"/>
          <c:h val="4.44458386942198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1" i="0" u="none" strike="noStrike" baseline="0">
          <a:solidFill>
            <a:srgbClr val="00206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6706237672"/>
          <c:y val="3.4306366965108574E-2"/>
          <c:w val="0.86778695247527105"/>
          <c:h val="0.78733112184924192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(TWh)'!$C$3</c:f>
              <c:strCache>
                <c:ptCount val="1"/>
                <c:pt idx="0">
                  <c:v>Net Traded Volume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'CEGH OTC Market - Daily (TWh)'!OTC.Day.Traded</c:f>
              <c:numCache>
                <c:formatCode>#,##0.00</c:formatCode>
                <c:ptCount val="365"/>
                <c:pt idx="0">
                  <c:v>2.173366584</c:v>
                </c:pt>
                <c:pt idx="1">
                  <c:v>2.1229335599999999</c:v>
                </c:pt>
                <c:pt idx="2">
                  <c:v>2.186474536</c:v>
                </c:pt>
                <c:pt idx="3">
                  <c:v>2.1022686400000001</c:v>
                </c:pt>
                <c:pt idx="4">
                  <c:v>2.0696179680000002</c:v>
                </c:pt>
                <c:pt idx="5">
                  <c:v>1.8716422399999999</c:v>
                </c:pt>
                <c:pt idx="6">
                  <c:v>1.9992138800000001</c:v>
                </c:pt>
                <c:pt idx="7">
                  <c:v>1.905558144</c:v>
                </c:pt>
                <c:pt idx="8">
                  <c:v>1.9633234239999999</c:v>
                </c:pt>
                <c:pt idx="9">
                  <c:v>2.2269014720000002</c:v>
                </c:pt>
                <c:pt idx="10">
                  <c:v>2.2680335920000001</c:v>
                </c:pt>
                <c:pt idx="11">
                  <c:v>2.3092498080000001</c:v>
                </c:pt>
                <c:pt idx="12">
                  <c:v>2.3246461759999999</c:v>
                </c:pt>
                <c:pt idx="13">
                  <c:v>2.2459817040000001</c:v>
                </c:pt>
                <c:pt idx="14">
                  <c:v>2.1419413920000001</c:v>
                </c:pt>
                <c:pt idx="15">
                  <c:v>2.1887509440000001</c:v>
                </c:pt>
                <c:pt idx="16">
                  <c:v>2.1350382720000001</c:v>
                </c:pt>
                <c:pt idx="17">
                  <c:v>2.1629948560000001</c:v>
                </c:pt>
                <c:pt idx="18">
                  <c:v>2.3179369759999999</c:v>
                </c:pt>
                <c:pt idx="19">
                  <c:v>2.2325823759999999</c:v>
                </c:pt>
                <c:pt idx="20">
                  <c:v>2.3297590239999999</c:v>
                </c:pt>
                <c:pt idx="21">
                  <c:v>2.2131216</c:v>
                </c:pt>
                <c:pt idx="22">
                  <c:v>2.1045923520000001</c:v>
                </c:pt>
                <c:pt idx="23">
                  <c:v>2.2286430560000001</c:v>
                </c:pt>
                <c:pt idx="24">
                  <c:v>2.3760067280000001</c:v>
                </c:pt>
                <c:pt idx="25">
                  <c:v>2.3042094560000002</c:v>
                </c:pt>
                <c:pt idx="26">
                  <c:v>2.370703792</c:v>
                </c:pt>
                <c:pt idx="27">
                  <c:v>2.1121084319999999</c:v>
                </c:pt>
                <c:pt idx="28">
                  <c:v>2.0703085520000002</c:v>
                </c:pt>
                <c:pt idx="29">
                  <c:v>2.09709784</c:v>
                </c:pt>
                <c:pt idx="30">
                  <c:v>2.1223921520000002</c:v>
                </c:pt>
                <c:pt idx="31">
                  <c:v>2.0493450320000002</c:v>
                </c:pt>
                <c:pt idx="32">
                  <c:v>2.156761672</c:v>
                </c:pt>
                <c:pt idx="33">
                  <c:v>2.1946549879999999</c:v>
                </c:pt>
                <c:pt idx="34">
                  <c:v>2.1091226239999998</c:v>
                </c:pt>
                <c:pt idx="35">
                  <c:v>2.0670860000000002</c:v>
                </c:pt>
                <c:pt idx="36">
                  <c:v>2.0849664240000001</c:v>
                </c:pt>
                <c:pt idx="37">
                  <c:v>2.0188200140000001</c:v>
                </c:pt>
                <c:pt idx="38">
                  <c:v>2.1235457360000001</c:v>
                </c:pt>
                <c:pt idx="39">
                  <c:v>2.060757368</c:v>
                </c:pt>
                <c:pt idx="40">
                  <c:v>2.214943136</c:v>
                </c:pt>
                <c:pt idx="41">
                  <c:v>2.0574670240000001</c:v>
                </c:pt>
                <c:pt idx="42">
                  <c:v>2.0266440960000001</c:v>
                </c:pt>
                <c:pt idx="43">
                  <c:v>2.0178743200000002</c:v>
                </c:pt>
                <c:pt idx="44">
                  <c:v>2.0553237119999999</c:v>
                </c:pt>
                <c:pt idx="45">
                  <c:v>2.334298864</c:v>
                </c:pt>
                <c:pt idx="46">
                  <c:v>2.1875565520000002</c:v>
                </c:pt>
                <c:pt idx="47">
                  <c:v>2.0918860559999999</c:v>
                </c:pt>
                <c:pt idx="48">
                  <c:v>2.0647769999999999</c:v>
                </c:pt>
                <c:pt idx="49">
                  <c:v>2.1570795199999999</c:v>
                </c:pt>
                <c:pt idx="50">
                  <c:v>2.1593743839999999</c:v>
                </c:pt>
                <c:pt idx="51">
                  <c:v>2.0618854639999999</c:v>
                </c:pt>
                <c:pt idx="52">
                  <c:v>2.0072607439999999</c:v>
                </c:pt>
                <c:pt idx="53">
                  <c:v>1.9887400479999999</c:v>
                </c:pt>
                <c:pt idx="54">
                  <c:v>2.00782924</c:v>
                </c:pt>
                <c:pt idx="55">
                  <c:v>1.8940536320000001</c:v>
                </c:pt>
                <c:pt idx="56">
                  <c:v>2.0783174400000002</c:v>
                </c:pt>
                <c:pt idx="57">
                  <c:v>2.0369804</c:v>
                </c:pt>
                <c:pt idx="58">
                  <c:v>1.9614797070000001</c:v>
                </c:pt>
                <c:pt idx="59">
                  <c:v>2.0507423999999999</c:v>
                </c:pt>
                <c:pt idx="60">
                  <c:v>2.0457134560000001</c:v>
                </c:pt>
                <c:pt idx="61">
                  <c:v>2.0510799839999998</c:v>
                </c:pt>
                <c:pt idx="62">
                  <c:v>2.0482284239999999</c:v>
                </c:pt>
                <c:pt idx="63">
                  <c:v>2.0585381840000001</c:v>
                </c:pt>
                <c:pt idx="64">
                  <c:v>2.0623250720000001</c:v>
                </c:pt>
                <c:pt idx="65">
                  <c:v>2.0537525520000002</c:v>
                </c:pt>
                <c:pt idx="66">
                  <c:v>1.9786097439999999</c:v>
                </c:pt>
                <c:pt idx="67">
                  <c:v>2.1222442319999999</c:v>
                </c:pt>
                <c:pt idx="68">
                  <c:v>2.158186272</c:v>
                </c:pt>
                <c:pt idx="69">
                  <c:v>2.3527445839999999</c:v>
                </c:pt>
                <c:pt idx="70">
                  <c:v>2.227214928</c:v>
                </c:pt>
                <c:pt idx="71">
                  <c:v>2.1924537439999998</c:v>
                </c:pt>
                <c:pt idx="72">
                  <c:v>2.179202488</c:v>
                </c:pt>
                <c:pt idx="73">
                  <c:v>2.1689420080000001</c:v>
                </c:pt>
                <c:pt idx="74">
                  <c:v>2.1645045920000001</c:v>
                </c:pt>
                <c:pt idx="75">
                  <c:v>2.2966095279999998</c:v>
                </c:pt>
                <c:pt idx="76">
                  <c:v>2.458785072</c:v>
                </c:pt>
                <c:pt idx="77">
                  <c:v>2.2477285920000001</c:v>
                </c:pt>
                <c:pt idx="78">
                  <c:v>2.2465785440000001</c:v>
                </c:pt>
                <c:pt idx="79">
                  <c:v>2.2602738320000002</c:v>
                </c:pt>
                <c:pt idx="80">
                  <c:v>2.3206736800000001</c:v>
                </c:pt>
                <c:pt idx="81">
                  <c:v>2.2864328559999998</c:v>
                </c:pt>
                <c:pt idx="82">
                  <c:v>2.2089210239999999</c:v>
                </c:pt>
                <c:pt idx="83">
                  <c:v>2.341593</c:v>
                </c:pt>
                <c:pt idx="84">
                  <c:v>2.0819626009999999</c:v>
                </c:pt>
                <c:pt idx="85">
                  <c:v>2.1636379039999998</c:v>
                </c:pt>
                <c:pt idx="86">
                  <c:v>2.2028696000000001</c:v>
                </c:pt>
                <c:pt idx="87">
                  <c:v>2.173193232</c:v>
                </c:pt>
                <c:pt idx="88">
                  <c:v>2.3328487440000001</c:v>
                </c:pt>
                <c:pt idx="89">
                  <c:v>2.2252919919999998</c:v>
                </c:pt>
                <c:pt idx="90">
                  <c:v>1.3613418799999999</c:v>
                </c:pt>
                <c:pt idx="91">
                  <c:v>1.2320861599999999</c:v>
                </c:pt>
                <c:pt idx="92">
                  <c:v>1.2321523919999999</c:v>
                </c:pt>
                <c:pt idx="93">
                  <c:v>1.4605431520000001</c:v>
                </c:pt>
                <c:pt idx="94">
                  <c:v>1.412549528</c:v>
                </c:pt>
                <c:pt idx="95">
                  <c:v>1.447001304</c:v>
                </c:pt>
                <c:pt idx="96">
                  <c:v>1.422912408</c:v>
                </c:pt>
                <c:pt idx="97">
                  <c:v>1.462767704</c:v>
                </c:pt>
                <c:pt idx="98">
                  <c:v>1.344378136</c:v>
                </c:pt>
                <c:pt idx="99">
                  <c:v>1.366843472</c:v>
                </c:pt>
                <c:pt idx="100">
                  <c:v>1.4734522720000001</c:v>
                </c:pt>
                <c:pt idx="101">
                  <c:v>1.4913666800000001</c:v>
                </c:pt>
                <c:pt idx="102">
                  <c:v>1.4230151200000001</c:v>
                </c:pt>
                <c:pt idx="103">
                  <c:v>1.5044440640000001</c:v>
                </c:pt>
                <c:pt idx="104">
                  <c:v>1.447739144</c:v>
                </c:pt>
                <c:pt idx="105">
                  <c:v>1.3399378639999999</c:v>
                </c:pt>
                <c:pt idx="106">
                  <c:v>1.3669864</c:v>
                </c:pt>
                <c:pt idx="107">
                  <c:v>1.4314609359999999</c:v>
                </c:pt>
                <c:pt idx="108">
                  <c:v>1.375794272</c:v>
                </c:pt>
                <c:pt idx="109">
                  <c:v>1.4785278239999999</c:v>
                </c:pt>
                <c:pt idx="110">
                  <c:v>1.5197943039999999</c:v>
                </c:pt>
                <c:pt idx="111">
                  <c:v>1.4361265560000001</c:v>
                </c:pt>
                <c:pt idx="112">
                  <c:v>1.375524792</c:v>
                </c:pt>
                <c:pt idx="113">
                  <c:v>1.372046128</c:v>
                </c:pt>
                <c:pt idx="114">
                  <c:v>1.3749926320000001</c:v>
                </c:pt>
                <c:pt idx="115">
                  <c:v>1.3985309159999999</c:v>
                </c:pt>
                <c:pt idx="116">
                  <c:v>1.505143744</c:v>
                </c:pt>
                <c:pt idx="117">
                  <c:v>1.4380899519999999</c:v>
                </c:pt>
                <c:pt idx="118">
                  <c:v>1.4464007919999999</c:v>
                </c:pt>
                <c:pt idx="119">
                  <c:v>1.407024187</c:v>
                </c:pt>
                <c:pt idx="120">
                  <c:v>1.3717849440000001</c:v>
                </c:pt>
                <c:pt idx="121">
                  <c:v>1.3091140400000001</c:v>
                </c:pt>
                <c:pt idx="122">
                  <c:v>1.3891457679999999</c:v>
                </c:pt>
                <c:pt idx="123">
                  <c:v>1.4223332319999999</c:v>
                </c:pt>
                <c:pt idx="124">
                  <c:v>1.4617078960000001</c:v>
                </c:pt>
                <c:pt idx="125">
                  <c:v>1.522363632</c:v>
                </c:pt>
                <c:pt idx="126">
                  <c:v>1.449306896</c:v>
                </c:pt>
                <c:pt idx="127">
                  <c:v>1.432854168</c:v>
                </c:pt>
                <c:pt idx="128">
                  <c:v>1.4828721920000001</c:v>
                </c:pt>
                <c:pt idx="129">
                  <c:v>1.463688552</c:v>
                </c:pt>
                <c:pt idx="130">
                  <c:v>1.540106832</c:v>
                </c:pt>
                <c:pt idx="131">
                  <c:v>1.5262863200000001</c:v>
                </c:pt>
                <c:pt idx="132">
                  <c:v>1.4927532240000001</c:v>
                </c:pt>
                <c:pt idx="133">
                  <c:v>1.3547259279999999</c:v>
                </c:pt>
                <c:pt idx="134">
                  <c:v>1.3487734</c:v>
                </c:pt>
                <c:pt idx="135">
                  <c:v>1.456920888</c:v>
                </c:pt>
                <c:pt idx="136">
                  <c:v>1.459996168</c:v>
                </c:pt>
                <c:pt idx="137">
                  <c:v>1.458291896</c:v>
                </c:pt>
                <c:pt idx="138">
                  <c:v>1.430070296</c:v>
                </c:pt>
                <c:pt idx="139">
                  <c:v>1.351312088</c:v>
                </c:pt>
                <c:pt idx="140">
                  <c:v>1.372794608</c:v>
                </c:pt>
                <c:pt idx="141">
                  <c:v>1.38905028</c:v>
                </c:pt>
                <c:pt idx="142">
                  <c:v>1.3834510799999999</c:v>
                </c:pt>
                <c:pt idx="143">
                  <c:v>1.4411289279999999</c:v>
                </c:pt>
                <c:pt idx="144">
                  <c:v>1.5302955359999999</c:v>
                </c:pt>
                <c:pt idx="145">
                  <c:v>1.476157776</c:v>
                </c:pt>
                <c:pt idx="146">
                  <c:v>1.3780519680000001</c:v>
                </c:pt>
                <c:pt idx="147">
                  <c:v>1.496971096</c:v>
                </c:pt>
                <c:pt idx="148">
                  <c:v>1.5217593760000001</c:v>
                </c:pt>
                <c:pt idx="149">
                  <c:v>1.4568787519999999</c:v>
                </c:pt>
                <c:pt idx="150">
                  <c:v>1.3829118499999999</c:v>
                </c:pt>
                <c:pt idx="151">
                  <c:v>1.412804296</c:v>
                </c:pt>
                <c:pt idx="152">
                  <c:v>1.5416302719999999</c:v>
                </c:pt>
                <c:pt idx="153">
                  <c:v>1.5793515760000001</c:v>
                </c:pt>
                <c:pt idx="154">
                  <c:v>1.5659459200000001</c:v>
                </c:pt>
                <c:pt idx="155">
                  <c:v>1.576240232</c:v>
                </c:pt>
                <c:pt idx="156">
                  <c:v>1.4918672479999999</c:v>
                </c:pt>
                <c:pt idx="157">
                  <c:v>1.3639869680000001</c:v>
                </c:pt>
                <c:pt idx="158">
                  <c:v>1.3962797760000001</c:v>
                </c:pt>
                <c:pt idx="159">
                  <c:v>1.3556644799999999</c:v>
                </c:pt>
                <c:pt idx="160">
                  <c:v>1.3658096959999999</c:v>
                </c:pt>
                <c:pt idx="161">
                  <c:v>1.560074376</c:v>
                </c:pt>
                <c:pt idx="162">
                  <c:v>1.522675776</c:v>
                </c:pt>
                <c:pt idx="163">
                  <c:v>1.4261350880000001</c:v>
                </c:pt>
                <c:pt idx="164">
                  <c:v>1.374348379</c:v>
                </c:pt>
                <c:pt idx="165">
                  <c:v>1.4173428379999999</c:v>
                </c:pt>
                <c:pt idx="166">
                  <c:v>1.432952418</c:v>
                </c:pt>
                <c:pt idx="167">
                  <c:v>1.454328077</c:v>
                </c:pt>
                <c:pt idx="168">
                  <c:v>1.521734914</c:v>
                </c:pt>
                <c:pt idx="169">
                  <c:v>1.528536012</c:v>
                </c:pt>
                <c:pt idx="170">
                  <c:v>1.5483570719999999</c:v>
                </c:pt>
                <c:pt idx="171">
                  <c:v>1.5480765320000001</c:v>
                </c:pt>
                <c:pt idx="172">
                  <c:v>1.5447875339999999</c:v>
                </c:pt>
                <c:pt idx="173">
                  <c:v>1.5422719540000001</c:v>
                </c:pt>
                <c:pt idx="174">
                  <c:v>1.5356775899999999</c:v>
                </c:pt>
                <c:pt idx="175">
                  <c:v>1.4693813650000001</c:v>
                </c:pt>
                <c:pt idx="176">
                  <c:v>1.4777300739999999</c:v>
                </c:pt>
                <c:pt idx="177">
                  <c:v>1.457045132</c:v>
                </c:pt>
                <c:pt idx="178">
                  <c:v>1.5956198399999999</c:v>
                </c:pt>
                <c:pt idx="179">
                  <c:v>1.6287298699999999</c:v>
                </c:pt>
                <c:pt idx="180">
                  <c:v>1.665690675</c:v>
                </c:pt>
                <c:pt idx="181">
                  <c:v>1.856234822</c:v>
                </c:pt>
                <c:pt idx="182">
                  <c:v>1.5418337580000001</c:v>
                </c:pt>
                <c:pt idx="183">
                  <c:v>1.5223018639999999</c:v>
                </c:pt>
                <c:pt idx="184">
                  <c:v>1.579670328</c:v>
                </c:pt>
                <c:pt idx="185">
                  <c:v>1.585616232</c:v>
                </c:pt>
                <c:pt idx="186">
                  <c:v>1.715621115</c:v>
                </c:pt>
                <c:pt idx="187">
                  <c:v>1.6223919449999999</c:v>
                </c:pt>
                <c:pt idx="188">
                  <c:v>1.4821882369999999</c:v>
                </c:pt>
                <c:pt idx="189">
                  <c:v>1.511501889</c:v>
                </c:pt>
                <c:pt idx="190">
                  <c:v>1.5105130609999999</c:v>
                </c:pt>
                <c:pt idx="191">
                  <c:v>1.660909967</c:v>
                </c:pt>
                <c:pt idx="192">
                  <c:v>1.553272937</c:v>
                </c:pt>
                <c:pt idx="193">
                  <c:v>1.5374176749999999</c:v>
                </c:pt>
                <c:pt idx="194">
                  <c:v>1.590988699</c:v>
                </c:pt>
                <c:pt idx="195">
                  <c:v>1.5333788129999999</c:v>
                </c:pt>
                <c:pt idx="196">
                  <c:v>1.608534205</c:v>
                </c:pt>
                <c:pt idx="197">
                  <c:v>1.593994659</c:v>
                </c:pt>
                <c:pt idx="198">
                  <c:v>1.5598760410000001</c:v>
                </c:pt>
                <c:pt idx="199">
                  <c:v>1.6466653529999999</c:v>
                </c:pt>
                <c:pt idx="200">
                  <c:v>1.712317817</c:v>
                </c:pt>
                <c:pt idx="201">
                  <c:v>1.7420681609999999</c:v>
                </c:pt>
                <c:pt idx="202">
                  <c:v>1.6501526339999999</c:v>
                </c:pt>
                <c:pt idx="203">
                  <c:v>1.490028677</c:v>
                </c:pt>
                <c:pt idx="204">
                  <c:v>1.4933040769999999</c:v>
                </c:pt>
                <c:pt idx="205">
                  <c:v>1.5068426589999999</c:v>
                </c:pt>
                <c:pt idx="206">
                  <c:v>1.596402543</c:v>
                </c:pt>
                <c:pt idx="207">
                  <c:v>1.6047934690000001</c:v>
                </c:pt>
                <c:pt idx="208">
                  <c:v>1.6090636920000001</c:v>
                </c:pt>
                <c:pt idx="209">
                  <c:v>1.815663974</c:v>
                </c:pt>
                <c:pt idx="210">
                  <c:v>1.4378998780000001</c:v>
                </c:pt>
                <c:pt idx="211">
                  <c:v>1.454796102</c:v>
                </c:pt>
                <c:pt idx="212">
                  <c:v>1.6402636479999999</c:v>
                </c:pt>
                <c:pt idx="213">
                  <c:v>1.6037951370000001</c:v>
                </c:pt>
                <c:pt idx="214">
                  <c:v>1.704841493</c:v>
                </c:pt>
                <c:pt idx="215">
                  <c:v>1.776132679</c:v>
                </c:pt>
                <c:pt idx="216">
                  <c:v>1.6278206710000001</c:v>
                </c:pt>
                <c:pt idx="217">
                  <c:v>1.574105817</c:v>
                </c:pt>
                <c:pt idx="218">
                  <c:v>1.5817546739999999</c:v>
                </c:pt>
                <c:pt idx="219">
                  <c:v>1.5533368510000001</c:v>
                </c:pt>
                <c:pt idx="220">
                  <c:v>1.5657847009999999</c:v>
                </c:pt>
                <c:pt idx="221">
                  <c:v>1.6395296070000001</c:v>
                </c:pt>
                <c:pt idx="222">
                  <c:v>1.5852806129999999</c:v>
                </c:pt>
                <c:pt idx="223">
                  <c:v>1.6116880469999999</c:v>
                </c:pt>
                <c:pt idx="224">
                  <c:v>1.6490440689999999</c:v>
                </c:pt>
                <c:pt idx="225">
                  <c:v>1.641576921</c:v>
                </c:pt>
                <c:pt idx="226">
                  <c:v>1.636375803</c:v>
                </c:pt>
                <c:pt idx="227">
                  <c:v>1.491060029</c:v>
                </c:pt>
                <c:pt idx="228">
                  <c:v>1.6346045250000001</c:v>
                </c:pt>
                <c:pt idx="229">
                  <c:v>1.5886576489999999</c:v>
                </c:pt>
                <c:pt idx="230">
                  <c:v>1.5440074909999999</c:v>
                </c:pt>
                <c:pt idx="231">
                  <c:v>1.5481363829999999</c:v>
                </c:pt>
                <c:pt idx="232">
                  <c:v>1.544051141</c:v>
                </c:pt>
                <c:pt idx="233">
                  <c:v>1.4754475389999999</c:v>
                </c:pt>
                <c:pt idx="234">
                  <c:v>1.4938476169999999</c:v>
                </c:pt>
                <c:pt idx="235">
                  <c:v>1.610060139</c:v>
                </c:pt>
                <c:pt idx="236">
                  <c:v>1.5210820309999999</c:v>
                </c:pt>
                <c:pt idx="237">
                  <c:v>1.564540641</c:v>
                </c:pt>
                <c:pt idx="238">
                  <c:v>1.583585367</c:v>
                </c:pt>
                <c:pt idx="239">
                  <c:v>1.5796079750000001</c:v>
                </c:pt>
                <c:pt idx="240">
                  <c:v>1.581791253</c:v>
                </c:pt>
                <c:pt idx="241">
                  <c:v>1.8677715070000001</c:v>
                </c:pt>
                <c:pt idx="242">
                  <c:v>1.666321699</c:v>
                </c:pt>
                <c:pt idx="243">
                  <c:v>1.7750774069999999</c:v>
                </c:pt>
                <c:pt idx="244">
                  <c:v>1.498767432</c:v>
                </c:pt>
                <c:pt idx="245">
                  <c:v>1.603048254</c:v>
                </c:pt>
                <c:pt idx="246">
                  <c:v>1.6076764960000001</c:v>
                </c:pt>
                <c:pt idx="247">
                  <c:v>1.715352014</c:v>
                </c:pt>
                <c:pt idx="248">
                  <c:v>1.6921533440000001</c:v>
                </c:pt>
                <c:pt idx="249">
                  <c:v>1.4377712680000001</c:v>
                </c:pt>
                <c:pt idx="250">
                  <c:v>1.5362501099999999</c:v>
                </c:pt>
                <c:pt idx="251">
                  <c:v>1.5110878560000001</c:v>
                </c:pt>
                <c:pt idx="252">
                  <c:v>1.5287647799999999</c:v>
                </c:pt>
                <c:pt idx="253">
                  <c:v>1.566535754</c:v>
                </c:pt>
                <c:pt idx="254">
                  <c:v>1.4898716789999999</c:v>
                </c:pt>
                <c:pt idx="255">
                  <c:v>1.488643838</c:v>
                </c:pt>
                <c:pt idx="256">
                  <c:v>1.4958283050000001</c:v>
                </c:pt>
                <c:pt idx="257">
                  <c:v>1.5201187620000001</c:v>
                </c:pt>
                <c:pt idx="258">
                  <c:v>1.607971338</c:v>
                </c:pt>
                <c:pt idx="259">
                  <c:v>1.6686623599999999</c:v>
                </c:pt>
                <c:pt idx="260">
                  <c:v>1.6575114209999999</c:v>
                </c:pt>
                <c:pt idx="261">
                  <c:v>1.5812754179999999</c:v>
                </c:pt>
                <c:pt idx="262">
                  <c:v>1.5562557560000001</c:v>
                </c:pt>
                <c:pt idx="263">
                  <c:v>1.6528646819999999</c:v>
                </c:pt>
                <c:pt idx="264">
                  <c:v>1.5681100939999999</c:v>
                </c:pt>
                <c:pt idx="265">
                  <c:v>1.585504604</c:v>
                </c:pt>
                <c:pt idx="266">
                  <c:v>1.6263314900000001</c:v>
                </c:pt>
                <c:pt idx="267">
                  <c:v>1.6564749750000001</c:v>
                </c:pt>
                <c:pt idx="268">
                  <c:v>1.6602542309999999</c:v>
                </c:pt>
                <c:pt idx="269">
                  <c:v>1.6955344080000001</c:v>
                </c:pt>
                <c:pt idx="270">
                  <c:v>1.617739842</c:v>
                </c:pt>
                <c:pt idx="271">
                  <c:v>1.614300509</c:v>
                </c:pt>
                <c:pt idx="272">
                  <c:v>1.6241300649999999</c:v>
                </c:pt>
                <c:pt idx="273">
                  <c:v>1.4241267280000001</c:v>
                </c:pt>
                <c:pt idx="274">
                  <c:v>1.4358584480000001</c:v>
                </c:pt>
                <c:pt idx="275">
                  <c:v>1.4576883110000001</c:v>
                </c:pt>
                <c:pt idx="276">
                  <c:v>1.6639692079999999</c:v>
                </c:pt>
                <c:pt idx="277">
                  <c:v>1.933203384</c:v>
                </c:pt>
                <c:pt idx="278">
                  <c:v>1.855785359</c:v>
                </c:pt>
                <c:pt idx="279">
                  <c:v>1.695562676</c:v>
                </c:pt>
                <c:pt idx="280">
                  <c:v>2.1074471579999998</c:v>
                </c:pt>
                <c:pt idx="281">
                  <c:v>2.1242778179999999</c:v>
                </c:pt>
                <c:pt idx="282">
                  <c:v>1.88244386</c:v>
                </c:pt>
                <c:pt idx="283">
                  <c:v>1.7303640819999999</c:v>
                </c:pt>
                <c:pt idx="284">
                  <c:v>1.6347164320000001</c:v>
                </c:pt>
                <c:pt idx="285">
                  <c:v>1.579752568</c:v>
                </c:pt>
                <c:pt idx="286">
                  <c:v>1.4650301059999999</c:v>
                </c:pt>
                <c:pt idx="287">
                  <c:v>1.917637652</c:v>
                </c:pt>
                <c:pt idx="288">
                  <c:v>1.960954104</c:v>
                </c:pt>
                <c:pt idx="289">
                  <c:v>1.681785418</c:v>
                </c:pt>
                <c:pt idx="290">
                  <c:v>1.663635636</c:v>
                </c:pt>
                <c:pt idx="291">
                  <c:v>1.720926768</c:v>
                </c:pt>
                <c:pt idx="292">
                  <c:v>1.734574952</c:v>
                </c:pt>
                <c:pt idx="293">
                  <c:v>1.72514604</c:v>
                </c:pt>
                <c:pt idx="294">
                  <c:v>1.761582304</c:v>
                </c:pt>
                <c:pt idx="295">
                  <c:v>1.774126096</c:v>
                </c:pt>
                <c:pt idx="296">
                  <c:v>1.7327575850000001</c:v>
                </c:pt>
                <c:pt idx="297">
                  <c:v>1.630739296</c:v>
                </c:pt>
                <c:pt idx="298">
                  <c:v>1.639631208</c:v>
                </c:pt>
                <c:pt idx="299">
                  <c:v>1.798004304</c:v>
                </c:pt>
                <c:pt idx="300">
                  <c:v>1.8630884240000001</c:v>
                </c:pt>
                <c:pt idx="301">
                  <c:v>2.0121914849999998</c:v>
                </c:pt>
                <c:pt idx="302">
                  <c:v>1.9367839360000001</c:v>
                </c:pt>
                <c:pt idx="303">
                  <c:v>1.8115158979999999</c:v>
                </c:pt>
                <c:pt idx="304">
                  <c:v>1.7769986520000001</c:v>
                </c:pt>
                <c:pt idx="305">
                  <c:v>1.907116008</c:v>
                </c:pt>
                <c:pt idx="306">
                  <c:v>1.890238088</c:v>
                </c:pt>
                <c:pt idx="307">
                  <c:v>1.6672916799999999</c:v>
                </c:pt>
                <c:pt idx="308">
                  <c:v>1.815104848</c:v>
                </c:pt>
                <c:pt idx="309">
                  <c:v>1.8473739600000001</c:v>
                </c:pt>
                <c:pt idx="310">
                  <c:v>1.861029528</c:v>
                </c:pt>
                <c:pt idx="311">
                  <c:v>1.8902434159999999</c:v>
                </c:pt>
                <c:pt idx="312">
                  <c:v>1.8979147759999999</c:v>
                </c:pt>
                <c:pt idx="313">
                  <c:v>1.8980556879999999</c:v>
                </c:pt>
                <c:pt idx="314">
                  <c:v>1.815422968</c:v>
                </c:pt>
                <c:pt idx="315">
                  <c:v>1.8866037840000001</c:v>
                </c:pt>
                <c:pt idx="316">
                  <c:v>1.884601008</c:v>
                </c:pt>
                <c:pt idx="317">
                  <c:v>1.77100028</c:v>
                </c:pt>
                <c:pt idx="318">
                  <c:v>1.5721526320000001</c:v>
                </c:pt>
                <c:pt idx="319">
                  <c:v>1.713155776</c:v>
                </c:pt>
                <c:pt idx="320">
                  <c:v>1.7494746640000001</c:v>
                </c:pt>
                <c:pt idx="321">
                  <c:v>1.832637584</c:v>
                </c:pt>
                <c:pt idx="322">
                  <c:v>1.73344616</c:v>
                </c:pt>
                <c:pt idx="323">
                  <c:v>2.0051645279999999</c:v>
                </c:pt>
                <c:pt idx="324">
                  <c:v>1.6983470119999999</c:v>
                </c:pt>
                <c:pt idx="325">
                  <c:v>1.5879454959999999</c:v>
                </c:pt>
                <c:pt idx="326">
                  <c:v>1.5838173040000001</c:v>
                </c:pt>
                <c:pt idx="327">
                  <c:v>1.6264372</c:v>
                </c:pt>
                <c:pt idx="328">
                  <c:v>1.62722601</c:v>
                </c:pt>
                <c:pt idx="329">
                  <c:v>1.9875414179999999</c:v>
                </c:pt>
                <c:pt idx="330">
                  <c:v>1.963486753</c:v>
                </c:pt>
                <c:pt idx="331">
                  <c:v>1.6979739599999999</c:v>
                </c:pt>
                <c:pt idx="332">
                  <c:v>1.8805833839999999</c:v>
                </c:pt>
                <c:pt idx="333">
                  <c:v>1.810931855</c:v>
                </c:pt>
                <c:pt idx="334">
                  <c:v>1.811580864</c:v>
                </c:pt>
                <c:pt idx="335">
                  <c:v>1.6761673539999999</c:v>
                </c:pt>
                <c:pt idx="336">
                  <c:v>1.7837768439999999</c:v>
                </c:pt>
                <c:pt idx="337">
                  <c:v>1.786833031</c:v>
                </c:pt>
                <c:pt idx="338">
                  <c:v>1.7596812959999999</c:v>
                </c:pt>
                <c:pt idx="339">
                  <c:v>1.70049592</c:v>
                </c:pt>
                <c:pt idx="340">
                  <c:v>1.631919264</c:v>
                </c:pt>
                <c:pt idx="341">
                  <c:v>1.5650418479999999</c:v>
                </c:pt>
                <c:pt idx="342">
                  <c:v>1.602115674</c:v>
                </c:pt>
                <c:pt idx="343">
                  <c:v>1.7978753439999999</c:v>
                </c:pt>
                <c:pt idx="344">
                  <c:v>1.776402979</c:v>
                </c:pt>
                <c:pt idx="345">
                  <c:v>1.843373624</c:v>
                </c:pt>
                <c:pt idx="346">
                  <c:v>2.0562990079999999</c:v>
                </c:pt>
                <c:pt idx="347">
                  <c:v>1.9569823120000001</c:v>
                </c:pt>
                <c:pt idx="348">
                  <c:v>1.817660488</c:v>
                </c:pt>
                <c:pt idx="349">
                  <c:v>1.7182558320000001</c:v>
                </c:pt>
                <c:pt idx="350">
                  <c:v>1.7470210559999999</c:v>
                </c:pt>
                <c:pt idx="351">
                  <c:v>1.76913148</c:v>
                </c:pt>
                <c:pt idx="352">
                  <c:v>1.6799541520000001</c:v>
                </c:pt>
                <c:pt idx="353">
                  <c:v>1.5922908680000001</c:v>
                </c:pt>
                <c:pt idx="354">
                  <c:v>1.675440016</c:v>
                </c:pt>
                <c:pt idx="355">
                  <c:v>1.6823246160000001</c:v>
                </c:pt>
                <c:pt idx="356">
                  <c:v>1.6811939330000001</c:v>
                </c:pt>
                <c:pt idx="357">
                  <c:v>1.6619136160000001</c:v>
                </c:pt>
                <c:pt idx="358">
                  <c:v>1.6668985199999999</c:v>
                </c:pt>
                <c:pt idx="359">
                  <c:v>1.657515096</c:v>
                </c:pt>
                <c:pt idx="360">
                  <c:v>1.651121192</c:v>
                </c:pt>
                <c:pt idx="361">
                  <c:v>1.5240815839999999</c:v>
                </c:pt>
                <c:pt idx="362">
                  <c:v>1.669855944</c:v>
                </c:pt>
                <c:pt idx="363">
                  <c:v>1.628446544</c:v>
                </c:pt>
                <c:pt idx="364">
                  <c:v>1.5668290069999999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2E4-324B-AD05-24C20368DF1E}"/>
            </c:ext>
          </c:extLst>
        </c:ser>
        <c:ser>
          <c:idx val="1"/>
          <c:order val="1"/>
          <c:tx>
            <c:strRef>
              <c:f>'CEGH OTC Market - Daily (TWh)'!$D$3</c:f>
              <c:strCache>
                <c:ptCount val="1"/>
                <c:pt idx="0">
                  <c:v>Input Volume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'CEGH OTC Market - Daily (TWh)'!OTC.Day.Input</c:f>
              <c:numCache>
                <c:formatCode>#,##0.00</c:formatCode>
                <c:ptCount val="365"/>
                <c:pt idx="0">
                  <c:v>0.50554534399999995</c:v>
                </c:pt>
                <c:pt idx="1">
                  <c:v>0.49435070399999997</c:v>
                </c:pt>
                <c:pt idx="2">
                  <c:v>0.50357091600000004</c:v>
                </c:pt>
                <c:pt idx="3">
                  <c:v>0.47690584000000003</c:v>
                </c:pt>
                <c:pt idx="4">
                  <c:v>0.38146588799999998</c:v>
                </c:pt>
                <c:pt idx="5">
                  <c:v>0.32916084000000001</c:v>
                </c:pt>
                <c:pt idx="6">
                  <c:v>0.42773064</c:v>
                </c:pt>
                <c:pt idx="7">
                  <c:v>0.37069251199999997</c:v>
                </c:pt>
                <c:pt idx="8">
                  <c:v>0.38889400000000002</c:v>
                </c:pt>
                <c:pt idx="9">
                  <c:v>0.63458388200000004</c:v>
                </c:pt>
                <c:pt idx="10">
                  <c:v>0.66924670399999997</c:v>
                </c:pt>
                <c:pt idx="11">
                  <c:v>0.68909368800000004</c:v>
                </c:pt>
                <c:pt idx="12">
                  <c:v>0.69633903200000002</c:v>
                </c:pt>
                <c:pt idx="13">
                  <c:v>0.59960347199999997</c:v>
                </c:pt>
                <c:pt idx="14">
                  <c:v>0.42022262399999999</c:v>
                </c:pt>
                <c:pt idx="15">
                  <c:v>0.43750931900000001</c:v>
                </c:pt>
                <c:pt idx="16">
                  <c:v>0.581433176</c:v>
                </c:pt>
                <c:pt idx="17">
                  <c:v>0.59883089599999995</c:v>
                </c:pt>
                <c:pt idx="18">
                  <c:v>0.65565849600000004</c:v>
                </c:pt>
                <c:pt idx="19">
                  <c:v>0.65921256800000005</c:v>
                </c:pt>
                <c:pt idx="20">
                  <c:v>0.67707911200000004</c:v>
                </c:pt>
                <c:pt idx="21">
                  <c:v>0.50247188799999998</c:v>
                </c:pt>
                <c:pt idx="22">
                  <c:v>0.46522511999999999</c:v>
                </c:pt>
                <c:pt idx="23">
                  <c:v>0.65766897599999996</c:v>
                </c:pt>
                <c:pt idx="24">
                  <c:v>0.70835291199999995</c:v>
                </c:pt>
                <c:pt idx="25">
                  <c:v>0.62916382400000004</c:v>
                </c:pt>
                <c:pt idx="26">
                  <c:v>0.69982860800000002</c:v>
                </c:pt>
                <c:pt idx="27">
                  <c:v>0.53473479199999996</c:v>
                </c:pt>
                <c:pt idx="28">
                  <c:v>0.432125386</c:v>
                </c:pt>
                <c:pt idx="29">
                  <c:v>0.43002185399999998</c:v>
                </c:pt>
                <c:pt idx="30">
                  <c:v>0.54145657599999997</c:v>
                </c:pt>
                <c:pt idx="31">
                  <c:v>0.49473667999999998</c:v>
                </c:pt>
                <c:pt idx="32">
                  <c:v>0.56211017600000002</c:v>
                </c:pt>
                <c:pt idx="33">
                  <c:v>0.56143004799999996</c:v>
                </c:pt>
                <c:pt idx="34">
                  <c:v>0.54550028800000006</c:v>
                </c:pt>
                <c:pt idx="35">
                  <c:v>0.46170228800000002</c:v>
                </c:pt>
                <c:pt idx="36">
                  <c:v>0.45709770399999999</c:v>
                </c:pt>
                <c:pt idx="37">
                  <c:v>0.48194358500000001</c:v>
                </c:pt>
                <c:pt idx="38">
                  <c:v>0.53626800799999996</c:v>
                </c:pt>
                <c:pt idx="39">
                  <c:v>0.52994607999999999</c:v>
                </c:pt>
                <c:pt idx="40">
                  <c:v>0.61216504800000004</c:v>
                </c:pt>
                <c:pt idx="41">
                  <c:v>0.51169402399999997</c:v>
                </c:pt>
                <c:pt idx="42">
                  <c:v>0.45193167200000001</c:v>
                </c:pt>
                <c:pt idx="43">
                  <c:v>0.46675634399999999</c:v>
                </c:pt>
                <c:pt idx="44">
                  <c:v>0.56859266399999997</c:v>
                </c:pt>
                <c:pt idx="45">
                  <c:v>0.64310552799999998</c:v>
                </c:pt>
                <c:pt idx="46">
                  <c:v>0.56434102399999997</c:v>
                </c:pt>
                <c:pt idx="47">
                  <c:v>0.47320637599999998</c:v>
                </c:pt>
                <c:pt idx="48">
                  <c:v>0.46071316000000001</c:v>
                </c:pt>
                <c:pt idx="49">
                  <c:v>0.46489544799999999</c:v>
                </c:pt>
                <c:pt idx="50">
                  <c:v>0.48390699199999998</c:v>
                </c:pt>
                <c:pt idx="51">
                  <c:v>0.45681787600000001</c:v>
                </c:pt>
                <c:pt idx="52">
                  <c:v>0.47350509000000002</c:v>
                </c:pt>
                <c:pt idx="53">
                  <c:v>0.42912360799999999</c:v>
                </c:pt>
                <c:pt idx="54">
                  <c:v>0.415518155</c:v>
                </c:pt>
                <c:pt idx="55">
                  <c:v>0.39834718400000002</c:v>
                </c:pt>
                <c:pt idx="56">
                  <c:v>0.36138167100000002</c:v>
                </c:pt>
                <c:pt idx="57">
                  <c:v>0.357137119</c:v>
                </c:pt>
                <c:pt idx="58">
                  <c:v>0.39674239500000003</c:v>
                </c:pt>
                <c:pt idx="59">
                  <c:v>0.49355405600000002</c:v>
                </c:pt>
                <c:pt idx="60">
                  <c:v>0.47183900600000001</c:v>
                </c:pt>
                <c:pt idx="61">
                  <c:v>0.47734116199999999</c:v>
                </c:pt>
                <c:pt idx="62">
                  <c:v>0.50573791999999995</c:v>
                </c:pt>
                <c:pt idx="63">
                  <c:v>0.454262836</c:v>
                </c:pt>
                <c:pt idx="64">
                  <c:v>0.46187298999999998</c:v>
                </c:pt>
                <c:pt idx="65">
                  <c:v>0.52553433599999999</c:v>
                </c:pt>
                <c:pt idx="66">
                  <c:v>0.49133139199999998</c:v>
                </c:pt>
                <c:pt idx="67">
                  <c:v>0.52069519200000003</c:v>
                </c:pt>
                <c:pt idx="68">
                  <c:v>0.54506268599999996</c:v>
                </c:pt>
                <c:pt idx="69">
                  <c:v>0.67087498400000001</c:v>
                </c:pt>
                <c:pt idx="70">
                  <c:v>0.57122113600000002</c:v>
                </c:pt>
                <c:pt idx="71">
                  <c:v>0.56404199200000005</c:v>
                </c:pt>
                <c:pt idx="72">
                  <c:v>0.57330992800000002</c:v>
                </c:pt>
                <c:pt idx="73">
                  <c:v>0.55188564600000001</c:v>
                </c:pt>
                <c:pt idx="74">
                  <c:v>0.54723851999999995</c:v>
                </c:pt>
                <c:pt idx="75">
                  <c:v>0.593794504</c:v>
                </c:pt>
                <c:pt idx="76">
                  <c:v>0.70001817600000005</c:v>
                </c:pt>
                <c:pt idx="77">
                  <c:v>0.55241896000000001</c:v>
                </c:pt>
                <c:pt idx="78">
                  <c:v>0.52720782399999999</c:v>
                </c:pt>
                <c:pt idx="79">
                  <c:v>0.56565615999999996</c:v>
                </c:pt>
                <c:pt idx="80">
                  <c:v>0.63144154399999997</c:v>
                </c:pt>
                <c:pt idx="81">
                  <c:v>0.58480043999999998</c:v>
                </c:pt>
                <c:pt idx="82">
                  <c:v>0.54907154400000002</c:v>
                </c:pt>
                <c:pt idx="83">
                  <c:v>0.56356150400000005</c:v>
                </c:pt>
                <c:pt idx="84">
                  <c:v>0.47061688200000001</c:v>
                </c:pt>
                <c:pt idx="85">
                  <c:v>0.48721155999999999</c:v>
                </c:pt>
                <c:pt idx="86">
                  <c:v>0.53708887999999999</c:v>
                </c:pt>
                <c:pt idx="87">
                  <c:v>0.48528001599999998</c:v>
                </c:pt>
                <c:pt idx="88">
                  <c:v>0.55613013600000005</c:v>
                </c:pt>
                <c:pt idx="89">
                  <c:v>0.51313359999999997</c:v>
                </c:pt>
                <c:pt idx="90">
                  <c:v>0.353411488</c:v>
                </c:pt>
                <c:pt idx="91">
                  <c:v>0.33286077600000002</c:v>
                </c:pt>
                <c:pt idx="92">
                  <c:v>0.34897497599999999</c:v>
                </c:pt>
                <c:pt idx="93">
                  <c:v>0.45053726399999999</c:v>
                </c:pt>
                <c:pt idx="94">
                  <c:v>0.430059056</c:v>
                </c:pt>
                <c:pt idx="95">
                  <c:v>0.41666344</c:v>
                </c:pt>
                <c:pt idx="96">
                  <c:v>0.39737344000000002</c:v>
                </c:pt>
                <c:pt idx="97">
                  <c:v>0.42838342400000001</c:v>
                </c:pt>
                <c:pt idx="98">
                  <c:v>0.34366006399999999</c:v>
                </c:pt>
                <c:pt idx="99">
                  <c:v>0.35113765600000002</c:v>
                </c:pt>
                <c:pt idx="100">
                  <c:v>0.46253783999999998</c:v>
                </c:pt>
                <c:pt idx="101">
                  <c:v>0.46394744799999998</c:v>
                </c:pt>
                <c:pt idx="102">
                  <c:v>0.40654093600000002</c:v>
                </c:pt>
                <c:pt idx="103">
                  <c:v>0.40994582400000001</c:v>
                </c:pt>
                <c:pt idx="104">
                  <c:v>0.41998305600000002</c:v>
                </c:pt>
                <c:pt idx="105">
                  <c:v>0.352706872</c:v>
                </c:pt>
                <c:pt idx="106">
                  <c:v>0.36476483199999998</c:v>
                </c:pt>
                <c:pt idx="107">
                  <c:v>0.39115641200000001</c:v>
                </c:pt>
                <c:pt idx="108">
                  <c:v>0.40688032000000002</c:v>
                </c:pt>
                <c:pt idx="109">
                  <c:v>0.43215498800000002</c:v>
                </c:pt>
                <c:pt idx="110">
                  <c:v>0.40495400799999998</c:v>
                </c:pt>
                <c:pt idx="111">
                  <c:v>0.39194418800000003</c:v>
                </c:pt>
                <c:pt idx="112">
                  <c:v>0.37966542399999997</c:v>
                </c:pt>
                <c:pt idx="113">
                  <c:v>0.37509732800000001</c:v>
                </c:pt>
                <c:pt idx="114">
                  <c:v>0.35350990799999998</c:v>
                </c:pt>
                <c:pt idx="115">
                  <c:v>0.35813400400000001</c:v>
                </c:pt>
                <c:pt idx="116">
                  <c:v>0.427012742</c:v>
                </c:pt>
                <c:pt idx="117">
                  <c:v>0.37129770899999998</c:v>
                </c:pt>
                <c:pt idx="118">
                  <c:v>0.40010923999999998</c:v>
                </c:pt>
                <c:pt idx="119">
                  <c:v>0.40023806699999998</c:v>
                </c:pt>
                <c:pt idx="120">
                  <c:v>0.400792494</c:v>
                </c:pt>
                <c:pt idx="121">
                  <c:v>0.39245058999999999</c:v>
                </c:pt>
                <c:pt idx="122">
                  <c:v>0.42035641600000001</c:v>
                </c:pt>
                <c:pt idx="123">
                  <c:v>0.40260169600000001</c:v>
                </c:pt>
                <c:pt idx="124">
                  <c:v>0.41678907199999998</c:v>
                </c:pt>
                <c:pt idx="125">
                  <c:v>0.463513752</c:v>
                </c:pt>
                <c:pt idx="126">
                  <c:v>0.43067502400000002</c:v>
                </c:pt>
                <c:pt idx="127">
                  <c:v>0.42050843999999998</c:v>
                </c:pt>
                <c:pt idx="128">
                  <c:v>0.43880327499999999</c:v>
                </c:pt>
                <c:pt idx="129">
                  <c:v>0.43107696600000001</c:v>
                </c:pt>
                <c:pt idx="130">
                  <c:v>0.43284875</c:v>
                </c:pt>
                <c:pt idx="131">
                  <c:v>0.42797958200000003</c:v>
                </c:pt>
                <c:pt idx="132">
                  <c:v>0.41833521600000001</c:v>
                </c:pt>
                <c:pt idx="133">
                  <c:v>0.41957257100000001</c:v>
                </c:pt>
                <c:pt idx="134">
                  <c:v>0.42288276200000002</c:v>
                </c:pt>
                <c:pt idx="135">
                  <c:v>0.43676225600000002</c:v>
                </c:pt>
                <c:pt idx="136">
                  <c:v>0.41731179200000001</c:v>
                </c:pt>
                <c:pt idx="137">
                  <c:v>0.41093780800000002</c:v>
                </c:pt>
                <c:pt idx="138">
                  <c:v>0.40920574399999998</c:v>
                </c:pt>
                <c:pt idx="139">
                  <c:v>0.38907779199999998</c:v>
                </c:pt>
                <c:pt idx="140">
                  <c:v>0.40499929499999998</c:v>
                </c:pt>
                <c:pt idx="141">
                  <c:v>0.40310478399999999</c:v>
                </c:pt>
                <c:pt idx="142">
                  <c:v>0.40896243199999999</c:v>
                </c:pt>
                <c:pt idx="143">
                  <c:v>0.420743376</c:v>
                </c:pt>
                <c:pt idx="144">
                  <c:v>0.433114314</c:v>
                </c:pt>
                <c:pt idx="145">
                  <c:v>0.41490964000000002</c:v>
                </c:pt>
                <c:pt idx="146">
                  <c:v>0.38547186</c:v>
                </c:pt>
                <c:pt idx="147">
                  <c:v>0.41625498399999999</c:v>
                </c:pt>
                <c:pt idx="148">
                  <c:v>0.422519912</c:v>
                </c:pt>
                <c:pt idx="149">
                  <c:v>0.39950717200000002</c:v>
                </c:pt>
                <c:pt idx="150">
                  <c:v>0.38957701</c:v>
                </c:pt>
                <c:pt idx="151">
                  <c:v>0.43097380800000001</c:v>
                </c:pt>
                <c:pt idx="152">
                  <c:v>0.45010007200000002</c:v>
                </c:pt>
                <c:pt idx="153">
                  <c:v>0.439985613</c:v>
                </c:pt>
                <c:pt idx="154">
                  <c:v>0.43737847699999999</c:v>
                </c:pt>
                <c:pt idx="155">
                  <c:v>0.43373692000000003</c:v>
                </c:pt>
                <c:pt idx="156">
                  <c:v>0.39766073600000001</c:v>
                </c:pt>
                <c:pt idx="157">
                  <c:v>0.35941615999999998</c:v>
                </c:pt>
                <c:pt idx="158">
                  <c:v>0.37321268000000002</c:v>
                </c:pt>
                <c:pt idx="159">
                  <c:v>0.36422986400000001</c:v>
                </c:pt>
                <c:pt idx="160">
                  <c:v>0.33998705600000001</c:v>
                </c:pt>
                <c:pt idx="161">
                  <c:v>0.44266483200000001</c:v>
                </c:pt>
                <c:pt idx="162">
                  <c:v>0.42611056800000002</c:v>
                </c:pt>
                <c:pt idx="163">
                  <c:v>0.374307312</c:v>
                </c:pt>
                <c:pt idx="164">
                  <c:v>0.336031527</c:v>
                </c:pt>
                <c:pt idx="165">
                  <c:v>0.36031812200000002</c:v>
                </c:pt>
                <c:pt idx="166">
                  <c:v>0.39021354600000002</c:v>
                </c:pt>
                <c:pt idx="167">
                  <c:v>0.37622828200000002</c:v>
                </c:pt>
                <c:pt idx="168">
                  <c:v>0.42777605499999999</c:v>
                </c:pt>
                <c:pt idx="169">
                  <c:v>0.42517301899999999</c:v>
                </c:pt>
                <c:pt idx="170">
                  <c:v>0.44316371599999999</c:v>
                </c:pt>
                <c:pt idx="171">
                  <c:v>0.42012490200000002</c:v>
                </c:pt>
                <c:pt idx="172">
                  <c:v>0.40807494999999999</c:v>
                </c:pt>
                <c:pt idx="173">
                  <c:v>0.39887824</c:v>
                </c:pt>
                <c:pt idx="174">
                  <c:v>0.37628920100000002</c:v>
                </c:pt>
                <c:pt idx="175">
                  <c:v>0.43787471700000002</c:v>
                </c:pt>
                <c:pt idx="176">
                  <c:v>0.43387378799999998</c:v>
                </c:pt>
                <c:pt idx="177">
                  <c:v>0.39441907599999998</c:v>
                </c:pt>
                <c:pt idx="178">
                  <c:v>0.40684401199999998</c:v>
                </c:pt>
                <c:pt idx="179">
                  <c:v>0.42873691200000003</c:v>
                </c:pt>
                <c:pt idx="180">
                  <c:v>0.44496692300000001</c:v>
                </c:pt>
                <c:pt idx="181">
                  <c:v>0.46703804199999999</c:v>
                </c:pt>
                <c:pt idx="182">
                  <c:v>0.33583813800000001</c:v>
                </c:pt>
                <c:pt idx="183">
                  <c:v>0.31881953400000002</c:v>
                </c:pt>
                <c:pt idx="184">
                  <c:v>0.34418610399999999</c:v>
                </c:pt>
                <c:pt idx="185">
                  <c:v>0.36465869699999998</c:v>
                </c:pt>
                <c:pt idx="186">
                  <c:v>0.38611187899999999</c:v>
                </c:pt>
                <c:pt idx="187">
                  <c:v>0.36145798200000001</c:v>
                </c:pt>
                <c:pt idx="188">
                  <c:v>0.29605310200000001</c:v>
                </c:pt>
                <c:pt idx="189">
                  <c:v>0.337312377</c:v>
                </c:pt>
                <c:pt idx="190">
                  <c:v>0.32800642299999999</c:v>
                </c:pt>
                <c:pt idx="191">
                  <c:v>0.326405797</c:v>
                </c:pt>
                <c:pt idx="192">
                  <c:v>0.33388265499999997</c:v>
                </c:pt>
                <c:pt idx="193">
                  <c:v>0.33669502699999998</c:v>
                </c:pt>
                <c:pt idx="194">
                  <c:v>0.32285984499999998</c:v>
                </c:pt>
                <c:pt idx="195">
                  <c:v>0.30871651700000002</c:v>
                </c:pt>
                <c:pt idx="196">
                  <c:v>0.362064885</c:v>
                </c:pt>
                <c:pt idx="197">
                  <c:v>0.35800206699999998</c:v>
                </c:pt>
                <c:pt idx="198">
                  <c:v>0.31711884499999998</c:v>
                </c:pt>
                <c:pt idx="199">
                  <c:v>0.34849048500000002</c:v>
                </c:pt>
                <c:pt idx="200">
                  <c:v>0.38622411600000001</c:v>
                </c:pt>
                <c:pt idx="201">
                  <c:v>0.38317638399999998</c:v>
                </c:pt>
                <c:pt idx="202">
                  <c:v>0.33756462999999998</c:v>
                </c:pt>
                <c:pt idx="203">
                  <c:v>0.28561165900000002</c:v>
                </c:pt>
                <c:pt idx="204">
                  <c:v>0.30907316200000001</c:v>
                </c:pt>
                <c:pt idx="205">
                  <c:v>0.31802884300000001</c:v>
                </c:pt>
                <c:pt idx="206">
                  <c:v>0.32039061899999999</c:v>
                </c:pt>
                <c:pt idx="207">
                  <c:v>0.33185615400000001</c:v>
                </c:pt>
                <c:pt idx="208">
                  <c:v>0.36877824300000001</c:v>
                </c:pt>
                <c:pt idx="209">
                  <c:v>0.421011142</c:v>
                </c:pt>
                <c:pt idx="210">
                  <c:v>0.26155359</c:v>
                </c:pt>
                <c:pt idx="211">
                  <c:v>0.25922349700000002</c:v>
                </c:pt>
                <c:pt idx="212">
                  <c:v>0.34276132799999998</c:v>
                </c:pt>
                <c:pt idx="213">
                  <c:v>0.37103824499999999</c:v>
                </c:pt>
                <c:pt idx="214">
                  <c:v>0.36700180199999999</c:v>
                </c:pt>
                <c:pt idx="215">
                  <c:v>0.41995502600000001</c:v>
                </c:pt>
                <c:pt idx="216">
                  <c:v>0.35048982200000001</c:v>
                </c:pt>
                <c:pt idx="217">
                  <c:v>0.29233473900000001</c:v>
                </c:pt>
                <c:pt idx="218">
                  <c:v>0.31584933700000001</c:v>
                </c:pt>
                <c:pt idx="219">
                  <c:v>0.31333915899999998</c:v>
                </c:pt>
                <c:pt idx="220">
                  <c:v>0.34645150299999999</c:v>
                </c:pt>
                <c:pt idx="221">
                  <c:v>0.31299338999999998</c:v>
                </c:pt>
                <c:pt idx="222">
                  <c:v>0.325382687</c:v>
                </c:pt>
                <c:pt idx="223">
                  <c:v>0.317769407</c:v>
                </c:pt>
                <c:pt idx="224">
                  <c:v>0.36576807700000002</c:v>
                </c:pt>
                <c:pt idx="225">
                  <c:v>0.36087603099999999</c:v>
                </c:pt>
                <c:pt idx="226">
                  <c:v>0.34199529099999998</c:v>
                </c:pt>
                <c:pt idx="227">
                  <c:v>0.33299055500000002</c:v>
                </c:pt>
                <c:pt idx="228">
                  <c:v>0.33433131799999999</c:v>
                </c:pt>
                <c:pt idx="229">
                  <c:v>0.33306335100000001</c:v>
                </c:pt>
                <c:pt idx="230">
                  <c:v>0.32370328799999998</c:v>
                </c:pt>
                <c:pt idx="231">
                  <c:v>0.326625424</c:v>
                </c:pt>
                <c:pt idx="232">
                  <c:v>0.322649927</c:v>
                </c:pt>
                <c:pt idx="233">
                  <c:v>0.31971682699999998</c:v>
                </c:pt>
                <c:pt idx="234">
                  <c:v>0.31220936999999999</c:v>
                </c:pt>
                <c:pt idx="235">
                  <c:v>0.37426332800000001</c:v>
                </c:pt>
                <c:pt idx="236">
                  <c:v>0.30874498099999997</c:v>
                </c:pt>
                <c:pt idx="237">
                  <c:v>0.33916238300000001</c:v>
                </c:pt>
                <c:pt idx="238">
                  <c:v>0.36286740099999998</c:v>
                </c:pt>
                <c:pt idx="239">
                  <c:v>0.361969763</c:v>
                </c:pt>
                <c:pt idx="240">
                  <c:v>0.36375771699999998</c:v>
                </c:pt>
                <c:pt idx="241">
                  <c:v>0.47886420699999999</c:v>
                </c:pt>
                <c:pt idx="242">
                  <c:v>0.36767439400000002</c:v>
                </c:pt>
                <c:pt idx="243">
                  <c:v>0.47330250000000001</c:v>
                </c:pt>
                <c:pt idx="244">
                  <c:v>0.31558116000000003</c:v>
                </c:pt>
                <c:pt idx="245">
                  <c:v>0.41411556300000002</c:v>
                </c:pt>
                <c:pt idx="246">
                  <c:v>0.40536933600000002</c:v>
                </c:pt>
                <c:pt idx="247">
                  <c:v>0.44882160799999998</c:v>
                </c:pt>
                <c:pt idx="248">
                  <c:v>0.40017322599999999</c:v>
                </c:pt>
                <c:pt idx="249">
                  <c:v>0.29870038199999999</c:v>
                </c:pt>
                <c:pt idx="250">
                  <c:v>0.375542398</c:v>
                </c:pt>
                <c:pt idx="251">
                  <c:v>0.363308468</c:v>
                </c:pt>
                <c:pt idx="252">
                  <c:v>0.376445268</c:v>
                </c:pt>
                <c:pt idx="253">
                  <c:v>0.36703237</c:v>
                </c:pt>
                <c:pt idx="254">
                  <c:v>0.35807208699999998</c:v>
                </c:pt>
                <c:pt idx="255">
                  <c:v>0.34161998199999999</c:v>
                </c:pt>
                <c:pt idx="256">
                  <c:v>0.33220693099999998</c:v>
                </c:pt>
                <c:pt idx="257">
                  <c:v>0.34623190999999998</c:v>
                </c:pt>
                <c:pt idx="258">
                  <c:v>0.36049912299999998</c:v>
                </c:pt>
                <c:pt idx="259">
                  <c:v>0.43386740600000001</c:v>
                </c:pt>
                <c:pt idx="260">
                  <c:v>0.42977389300000002</c:v>
                </c:pt>
                <c:pt idx="261">
                  <c:v>0.39722089399999999</c:v>
                </c:pt>
                <c:pt idx="262">
                  <c:v>0.39189294899999999</c:v>
                </c:pt>
                <c:pt idx="263">
                  <c:v>0.43127041599999999</c:v>
                </c:pt>
                <c:pt idx="264">
                  <c:v>0.41273695799999999</c:v>
                </c:pt>
                <c:pt idx="265">
                  <c:v>0.41310444000000002</c:v>
                </c:pt>
                <c:pt idx="266">
                  <c:v>0.435297779</c:v>
                </c:pt>
                <c:pt idx="267">
                  <c:v>0.44685486499999999</c:v>
                </c:pt>
                <c:pt idx="268">
                  <c:v>0.43051225100000001</c:v>
                </c:pt>
                <c:pt idx="269">
                  <c:v>0.46427664899999999</c:v>
                </c:pt>
                <c:pt idx="270">
                  <c:v>0.40281117999999999</c:v>
                </c:pt>
                <c:pt idx="271">
                  <c:v>0.37354469099999998</c:v>
                </c:pt>
                <c:pt idx="272">
                  <c:v>0.39672510500000002</c:v>
                </c:pt>
                <c:pt idx="273">
                  <c:v>0.35865528800000002</c:v>
                </c:pt>
                <c:pt idx="274">
                  <c:v>0.38369672500000002</c:v>
                </c:pt>
                <c:pt idx="275">
                  <c:v>0.397524659</c:v>
                </c:pt>
                <c:pt idx="276">
                  <c:v>0.38104441999999999</c:v>
                </c:pt>
                <c:pt idx="277">
                  <c:v>0.54033248099999998</c:v>
                </c:pt>
                <c:pt idx="278">
                  <c:v>0.51639636600000005</c:v>
                </c:pt>
                <c:pt idx="279">
                  <c:v>0.51507192400000001</c:v>
                </c:pt>
                <c:pt idx="280">
                  <c:v>0.589572392</c:v>
                </c:pt>
                <c:pt idx="281">
                  <c:v>0.59526757600000002</c:v>
                </c:pt>
                <c:pt idx="282">
                  <c:v>0.51569728400000003</c:v>
                </c:pt>
                <c:pt idx="283">
                  <c:v>0.53940227799999996</c:v>
                </c:pt>
                <c:pt idx="284">
                  <c:v>0.46091387900000003</c:v>
                </c:pt>
                <c:pt idx="285">
                  <c:v>0.43408275200000002</c:v>
                </c:pt>
                <c:pt idx="286">
                  <c:v>0.39504075399999999</c:v>
                </c:pt>
                <c:pt idx="287">
                  <c:v>0.53572842399999998</c:v>
                </c:pt>
                <c:pt idx="288">
                  <c:v>0.53933995800000001</c:v>
                </c:pt>
                <c:pt idx="289">
                  <c:v>0.49853720000000001</c:v>
                </c:pt>
                <c:pt idx="290">
                  <c:v>0.49754699099999999</c:v>
                </c:pt>
                <c:pt idx="291">
                  <c:v>0.52642571999999999</c:v>
                </c:pt>
                <c:pt idx="292">
                  <c:v>0.50659891999999995</c:v>
                </c:pt>
                <c:pt idx="293">
                  <c:v>0.54554891699999997</c:v>
                </c:pt>
                <c:pt idx="294">
                  <c:v>0.52513140000000003</c:v>
                </c:pt>
                <c:pt idx="295">
                  <c:v>0.53165913600000003</c:v>
                </c:pt>
                <c:pt idx="296">
                  <c:v>0.53563416900000005</c:v>
                </c:pt>
                <c:pt idx="297">
                  <c:v>0.49101953599999998</c:v>
                </c:pt>
                <c:pt idx="298">
                  <c:v>0.48044221999999998</c:v>
                </c:pt>
                <c:pt idx="299">
                  <c:v>0.52390201599999997</c:v>
                </c:pt>
                <c:pt idx="300">
                  <c:v>0.56540661599999997</c:v>
                </c:pt>
                <c:pt idx="301">
                  <c:v>0.62782046000000002</c:v>
                </c:pt>
                <c:pt idx="302">
                  <c:v>0.59552010399999999</c:v>
                </c:pt>
                <c:pt idx="303">
                  <c:v>0.55159472200000004</c:v>
                </c:pt>
                <c:pt idx="304">
                  <c:v>0.53293716999999996</c:v>
                </c:pt>
                <c:pt idx="305">
                  <c:v>0.55527973900000005</c:v>
                </c:pt>
                <c:pt idx="306">
                  <c:v>0.54618067999999997</c:v>
                </c:pt>
                <c:pt idx="307">
                  <c:v>0.424863563</c:v>
                </c:pt>
                <c:pt idx="308">
                  <c:v>0.50994970399999995</c:v>
                </c:pt>
                <c:pt idx="309">
                  <c:v>0.527995192</c:v>
                </c:pt>
                <c:pt idx="310">
                  <c:v>0.51171361500000001</c:v>
                </c:pt>
                <c:pt idx="311">
                  <c:v>0.58186040000000006</c:v>
                </c:pt>
                <c:pt idx="312">
                  <c:v>0.525468512</c:v>
                </c:pt>
                <c:pt idx="313">
                  <c:v>0.48636927600000002</c:v>
                </c:pt>
                <c:pt idx="314">
                  <c:v>0.45225361600000002</c:v>
                </c:pt>
                <c:pt idx="315">
                  <c:v>0.51231188800000005</c:v>
                </c:pt>
                <c:pt idx="316">
                  <c:v>0.51000456999999999</c:v>
                </c:pt>
                <c:pt idx="317">
                  <c:v>0.40477612099999999</c:v>
                </c:pt>
                <c:pt idx="318">
                  <c:v>0.288389913</c:v>
                </c:pt>
                <c:pt idx="319">
                  <c:v>0.33901273300000001</c:v>
                </c:pt>
                <c:pt idx="320">
                  <c:v>0.38410407299999999</c:v>
                </c:pt>
                <c:pt idx="321">
                  <c:v>0.42278924400000001</c:v>
                </c:pt>
                <c:pt idx="322">
                  <c:v>0.38922512300000001</c:v>
                </c:pt>
                <c:pt idx="323">
                  <c:v>0.48067426800000002</c:v>
                </c:pt>
                <c:pt idx="324">
                  <c:v>0.36365593099999999</c:v>
                </c:pt>
                <c:pt idx="325">
                  <c:v>0.32034278300000002</c:v>
                </c:pt>
                <c:pt idx="326">
                  <c:v>0.35835391999999999</c:v>
                </c:pt>
                <c:pt idx="327">
                  <c:v>0.31169657200000001</c:v>
                </c:pt>
                <c:pt idx="328">
                  <c:v>0.321073567</c:v>
                </c:pt>
                <c:pt idx="329">
                  <c:v>0.43531558100000001</c:v>
                </c:pt>
                <c:pt idx="330">
                  <c:v>0.42933098400000003</c:v>
                </c:pt>
                <c:pt idx="331">
                  <c:v>0.34556497400000002</c:v>
                </c:pt>
                <c:pt idx="332">
                  <c:v>0.42059166399999998</c:v>
                </c:pt>
                <c:pt idx="333">
                  <c:v>0.41269731100000001</c:v>
                </c:pt>
                <c:pt idx="334">
                  <c:v>0.47771664000000003</c:v>
                </c:pt>
                <c:pt idx="335">
                  <c:v>0.42266709400000002</c:v>
                </c:pt>
                <c:pt idx="336">
                  <c:v>0.33661871700000001</c:v>
                </c:pt>
                <c:pt idx="337">
                  <c:v>0.34363108799999997</c:v>
                </c:pt>
                <c:pt idx="338">
                  <c:v>0.44413480399999999</c:v>
                </c:pt>
                <c:pt idx="339">
                  <c:v>0.42879346299999999</c:v>
                </c:pt>
                <c:pt idx="340">
                  <c:v>0.42567535699999998</c:v>
                </c:pt>
                <c:pt idx="341">
                  <c:v>0.36371911600000001</c:v>
                </c:pt>
                <c:pt idx="342">
                  <c:v>0.41431474099999999</c:v>
                </c:pt>
                <c:pt idx="343">
                  <c:v>0.419115882</c:v>
                </c:pt>
                <c:pt idx="344">
                  <c:v>0.41499253200000003</c:v>
                </c:pt>
                <c:pt idx="345">
                  <c:v>0.48872279200000002</c:v>
                </c:pt>
                <c:pt idx="346">
                  <c:v>0.54361576</c:v>
                </c:pt>
                <c:pt idx="347">
                  <c:v>0.48738163899999998</c:v>
                </c:pt>
                <c:pt idx="348">
                  <c:v>0.42532123700000002</c:v>
                </c:pt>
                <c:pt idx="349">
                  <c:v>0.38563588199999999</c:v>
                </c:pt>
                <c:pt idx="350">
                  <c:v>0.420882225</c:v>
                </c:pt>
                <c:pt idx="351">
                  <c:v>0.43279571700000002</c:v>
                </c:pt>
                <c:pt idx="352">
                  <c:v>0.37005018499999998</c:v>
                </c:pt>
                <c:pt idx="353">
                  <c:v>0.35360573000000001</c:v>
                </c:pt>
                <c:pt idx="354">
                  <c:v>0.36586675000000002</c:v>
                </c:pt>
                <c:pt idx="355">
                  <c:v>0.39354068599999997</c:v>
                </c:pt>
                <c:pt idx="356">
                  <c:v>0.35687082199999998</c:v>
                </c:pt>
                <c:pt idx="357">
                  <c:v>0.36191142799999998</c:v>
                </c:pt>
                <c:pt idx="358">
                  <c:v>0.36527468299999999</c:v>
                </c:pt>
                <c:pt idx="359">
                  <c:v>0.36182974299999998</c:v>
                </c:pt>
                <c:pt idx="360">
                  <c:v>0.36177631900000001</c:v>
                </c:pt>
                <c:pt idx="361">
                  <c:v>0.32363003000000001</c:v>
                </c:pt>
                <c:pt idx="362">
                  <c:v>0.35577606699999997</c:v>
                </c:pt>
                <c:pt idx="363">
                  <c:v>0.36804113100000002</c:v>
                </c:pt>
                <c:pt idx="364">
                  <c:v>0.34134583099999999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E4-324B-AD05-24C20368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3424"/>
        <c:axId val="179885696"/>
      </c:lineChart>
      <c:dateAx>
        <c:axId val="215463424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7988569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.00\ \T\W\h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de-DE"/>
          </a:p>
        </c:txPr>
        <c:crossAx val="21546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454797209517994"/>
          <c:y val="0.10463441924358116"/>
          <c:w val="0.36176005197646693"/>
          <c:h val="4.45982770546411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8247323801261E-2"/>
          <c:y val="3.4189106687861431E-2"/>
          <c:w val="0.91331003057590798"/>
          <c:h val="0.78805890915520604"/>
        </c:manualLayout>
      </c:layout>
      <c:lineChart>
        <c:grouping val="standard"/>
        <c:varyColors val="0"/>
        <c:ser>
          <c:idx val="0"/>
          <c:order val="0"/>
          <c:tx>
            <c:strRef>
              <c:f>'CEGH OTC Market - Daily (TWh)'!$E$3</c:f>
              <c:strCache>
                <c:ptCount val="1"/>
                <c:pt idx="0">
                  <c:v>Churn Rate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'CEGH OTC Market - Daily (TWh)'!OTC.Day.Date</c:f>
              <c:numCache>
                <c:formatCode>dd/mm/yyyy;@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'CEGH OTC Market - Daily (TWh)'!OTC.Day.ChurnRate</c:f>
              <c:numCache>
                <c:formatCode>#,##0.00</c:formatCode>
                <c:ptCount val="365"/>
                <c:pt idx="0">
                  <c:v>4.3</c:v>
                </c:pt>
                <c:pt idx="1">
                  <c:v>4.29</c:v>
                </c:pt>
                <c:pt idx="2">
                  <c:v>4.34</c:v>
                </c:pt>
                <c:pt idx="3">
                  <c:v>4.41</c:v>
                </c:pt>
                <c:pt idx="4">
                  <c:v>5.43</c:v>
                </c:pt>
                <c:pt idx="5">
                  <c:v>5.69</c:v>
                </c:pt>
                <c:pt idx="6">
                  <c:v>4.67</c:v>
                </c:pt>
                <c:pt idx="7">
                  <c:v>5.14</c:v>
                </c:pt>
                <c:pt idx="8">
                  <c:v>5.05</c:v>
                </c:pt>
                <c:pt idx="9">
                  <c:v>3.51</c:v>
                </c:pt>
                <c:pt idx="10">
                  <c:v>3.39</c:v>
                </c:pt>
                <c:pt idx="11">
                  <c:v>3.35</c:v>
                </c:pt>
                <c:pt idx="12">
                  <c:v>3.34</c:v>
                </c:pt>
                <c:pt idx="13">
                  <c:v>3.75</c:v>
                </c:pt>
                <c:pt idx="14">
                  <c:v>5.0999999999999996</c:v>
                </c:pt>
                <c:pt idx="15">
                  <c:v>5</c:v>
                </c:pt>
                <c:pt idx="16">
                  <c:v>3.67</c:v>
                </c:pt>
                <c:pt idx="17">
                  <c:v>3.61</c:v>
                </c:pt>
                <c:pt idx="18">
                  <c:v>3.54</c:v>
                </c:pt>
                <c:pt idx="19">
                  <c:v>3.39</c:v>
                </c:pt>
                <c:pt idx="20">
                  <c:v>3.44</c:v>
                </c:pt>
                <c:pt idx="21">
                  <c:v>4.4000000000000004</c:v>
                </c:pt>
                <c:pt idx="22">
                  <c:v>4.5199999999999996</c:v>
                </c:pt>
                <c:pt idx="23">
                  <c:v>3.39</c:v>
                </c:pt>
                <c:pt idx="24">
                  <c:v>3.35</c:v>
                </c:pt>
                <c:pt idx="25">
                  <c:v>3.66</c:v>
                </c:pt>
                <c:pt idx="26">
                  <c:v>3.39</c:v>
                </c:pt>
                <c:pt idx="27">
                  <c:v>3.95</c:v>
                </c:pt>
                <c:pt idx="28">
                  <c:v>4.79</c:v>
                </c:pt>
                <c:pt idx="29">
                  <c:v>4.88</c:v>
                </c:pt>
                <c:pt idx="30">
                  <c:v>3.92</c:v>
                </c:pt>
                <c:pt idx="31">
                  <c:v>4.1399999999999997</c:v>
                </c:pt>
                <c:pt idx="32">
                  <c:v>3.84</c:v>
                </c:pt>
                <c:pt idx="33">
                  <c:v>3.91</c:v>
                </c:pt>
                <c:pt idx="34">
                  <c:v>3.87</c:v>
                </c:pt>
                <c:pt idx="35">
                  <c:v>4.4800000000000004</c:v>
                </c:pt>
                <c:pt idx="36">
                  <c:v>4.5599999999999996</c:v>
                </c:pt>
                <c:pt idx="37">
                  <c:v>4.1900000000000004</c:v>
                </c:pt>
                <c:pt idx="38">
                  <c:v>3.96</c:v>
                </c:pt>
                <c:pt idx="39">
                  <c:v>3.89</c:v>
                </c:pt>
                <c:pt idx="40">
                  <c:v>3.62</c:v>
                </c:pt>
                <c:pt idx="41">
                  <c:v>4.0199999999999996</c:v>
                </c:pt>
                <c:pt idx="42">
                  <c:v>4.4800000000000004</c:v>
                </c:pt>
                <c:pt idx="43">
                  <c:v>4.32</c:v>
                </c:pt>
                <c:pt idx="44">
                  <c:v>3.61</c:v>
                </c:pt>
                <c:pt idx="45">
                  <c:v>3.63</c:v>
                </c:pt>
                <c:pt idx="46">
                  <c:v>3.88</c:v>
                </c:pt>
                <c:pt idx="47">
                  <c:v>4.42</c:v>
                </c:pt>
                <c:pt idx="48">
                  <c:v>4.4800000000000004</c:v>
                </c:pt>
                <c:pt idx="49">
                  <c:v>4.6399999999999997</c:v>
                </c:pt>
                <c:pt idx="50">
                  <c:v>4.46</c:v>
                </c:pt>
                <c:pt idx="51">
                  <c:v>4.51</c:v>
                </c:pt>
                <c:pt idx="52">
                  <c:v>4.24</c:v>
                </c:pt>
                <c:pt idx="53">
                  <c:v>4.63</c:v>
                </c:pt>
                <c:pt idx="54">
                  <c:v>4.83</c:v>
                </c:pt>
                <c:pt idx="55">
                  <c:v>4.75</c:v>
                </c:pt>
                <c:pt idx="56">
                  <c:v>5.75</c:v>
                </c:pt>
                <c:pt idx="57">
                  <c:v>5.7</c:v>
                </c:pt>
                <c:pt idx="58">
                  <c:v>4.9400000000000004</c:v>
                </c:pt>
                <c:pt idx="59">
                  <c:v>4.16</c:v>
                </c:pt>
                <c:pt idx="60">
                  <c:v>4.34</c:v>
                </c:pt>
                <c:pt idx="61">
                  <c:v>4.3</c:v>
                </c:pt>
                <c:pt idx="62">
                  <c:v>4.05</c:v>
                </c:pt>
                <c:pt idx="63">
                  <c:v>4.53</c:v>
                </c:pt>
                <c:pt idx="64">
                  <c:v>4.47</c:v>
                </c:pt>
                <c:pt idx="65">
                  <c:v>3.91</c:v>
                </c:pt>
                <c:pt idx="66">
                  <c:v>4.03</c:v>
                </c:pt>
                <c:pt idx="67">
                  <c:v>4.08</c:v>
                </c:pt>
                <c:pt idx="68">
                  <c:v>3.96</c:v>
                </c:pt>
                <c:pt idx="69">
                  <c:v>3.51</c:v>
                </c:pt>
                <c:pt idx="70">
                  <c:v>3.9</c:v>
                </c:pt>
                <c:pt idx="71">
                  <c:v>3.89</c:v>
                </c:pt>
                <c:pt idx="72">
                  <c:v>3.8</c:v>
                </c:pt>
                <c:pt idx="73">
                  <c:v>3.93</c:v>
                </c:pt>
                <c:pt idx="74">
                  <c:v>3.96</c:v>
                </c:pt>
                <c:pt idx="75">
                  <c:v>3.87</c:v>
                </c:pt>
                <c:pt idx="76">
                  <c:v>3.51</c:v>
                </c:pt>
                <c:pt idx="77">
                  <c:v>4.07</c:v>
                </c:pt>
                <c:pt idx="78">
                  <c:v>4.26</c:v>
                </c:pt>
                <c:pt idx="79">
                  <c:v>4</c:v>
                </c:pt>
                <c:pt idx="80">
                  <c:v>3.68</c:v>
                </c:pt>
                <c:pt idx="81">
                  <c:v>3.91</c:v>
                </c:pt>
                <c:pt idx="82">
                  <c:v>4.0199999999999996</c:v>
                </c:pt>
                <c:pt idx="83">
                  <c:v>4.1500000000000004</c:v>
                </c:pt>
                <c:pt idx="84">
                  <c:v>4.42</c:v>
                </c:pt>
                <c:pt idx="85">
                  <c:v>4.4400000000000004</c:v>
                </c:pt>
                <c:pt idx="86">
                  <c:v>4.0999999999999996</c:v>
                </c:pt>
                <c:pt idx="87">
                  <c:v>4.4800000000000004</c:v>
                </c:pt>
                <c:pt idx="88">
                  <c:v>4.1900000000000004</c:v>
                </c:pt>
                <c:pt idx="89">
                  <c:v>4.34</c:v>
                </c:pt>
                <c:pt idx="90">
                  <c:v>3.85</c:v>
                </c:pt>
                <c:pt idx="91">
                  <c:v>3.7</c:v>
                </c:pt>
                <c:pt idx="92">
                  <c:v>3.53</c:v>
                </c:pt>
                <c:pt idx="93">
                  <c:v>3.24</c:v>
                </c:pt>
                <c:pt idx="94">
                  <c:v>3.28</c:v>
                </c:pt>
                <c:pt idx="95">
                  <c:v>3.47</c:v>
                </c:pt>
                <c:pt idx="96">
                  <c:v>3.58</c:v>
                </c:pt>
                <c:pt idx="97">
                  <c:v>3.41</c:v>
                </c:pt>
                <c:pt idx="98">
                  <c:v>3.91</c:v>
                </c:pt>
                <c:pt idx="99">
                  <c:v>3.89</c:v>
                </c:pt>
                <c:pt idx="100">
                  <c:v>3.19</c:v>
                </c:pt>
                <c:pt idx="101">
                  <c:v>3.21</c:v>
                </c:pt>
                <c:pt idx="102">
                  <c:v>3.5</c:v>
                </c:pt>
                <c:pt idx="103">
                  <c:v>3.67</c:v>
                </c:pt>
                <c:pt idx="104">
                  <c:v>3.45</c:v>
                </c:pt>
                <c:pt idx="105">
                  <c:v>3.8</c:v>
                </c:pt>
                <c:pt idx="106">
                  <c:v>3.75</c:v>
                </c:pt>
                <c:pt idx="107">
                  <c:v>3.66</c:v>
                </c:pt>
                <c:pt idx="108">
                  <c:v>3.38</c:v>
                </c:pt>
                <c:pt idx="109">
                  <c:v>3.42</c:v>
                </c:pt>
                <c:pt idx="110">
                  <c:v>3.75</c:v>
                </c:pt>
                <c:pt idx="111">
                  <c:v>3.66</c:v>
                </c:pt>
                <c:pt idx="112">
                  <c:v>3.62</c:v>
                </c:pt>
                <c:pt idx="113">
                  <c:v>3.66</c:v>
                </c:pt>
                <c:pt idx="114">
                  <c:v>3.89</c:v>
                </c:pt>
                <c:pt idx="115">
                  <c:v>3.91</c:v>
                </c:pt>
                <c:pt idx="116">
                  <c:v>3.52</c:v>
                </c:pt>
                <c:pt idx="117">
                  <c:v>3.87</c:v>
                </c:pt>
                <c:pt idx="118">
                  <c:v>3.62</c:v>
                </c:pt>
                <c:pt idx="119">
                  <c:v>3.52</c:v>
                </c:pt>
                <c:pt idx="120">
                  <c:v>3.42</c:v>
                </c:pt>
                <c:pt idx="121">
                  <c:v>3.34</c:v>
                </c:pt>
                <c:pt idx="122">
                  <c:v>3.3</c:v>
                </c:pt>
                <c:pt idx="123">
                  <c:v>3.53</c:v>
                </c:pt>
                <c:pt idx="124">
                  <c:v>3.51</c:v>
                </c:pt>
                <c:pt idx="125">
                  <c:v>3.28</c:v>
                </c:pt>
                <c:pt idx="126">
                  <c:v>3.37</c:v>
                </c:pt>
                <c:pt idx="127">
                  <c:v>3.41</c:v>
                </c:pt>
                <c:pt idx="128">
                  <c:v>3.38</c:v>
                </c:pt>
                <c:pt idx="129">
                  <c:v>3.4</c:v>
                </c:pt>
                <c:pt idx="130">
                  <c:v>3.56</c:v>
                </c:pt>
                <c:pt idx="131">
                  <c:v>3.57</c:v>
                </c:pt>
                <c:pt idx="132">
                  <c:v>3.57</c:v>
                </c:pt>
                <c:pt idx="133">
                  <c:v>3.23</c:v>
                </c:pt>
                <c:pt idx="134">
                  <c:v>3.19</c:v>
                </c:pt>
                <c:pt idx="135">
                  <c:v>3.34</c:v>
                </c:pt>
                <c:pt idx="136">
                  <c:v>3.5</c:v>
                </c:pt>
                <c:pt idx="137">
                  <c:v>3.55</c:v>
                </c:pt>
                <c:pt idx="138">
                  <c:v>3.49</c:v>
                </c:pt>
                <c:pt idx="139">
                  <c:v>3.47</c:v>
                </c:pt>
                <c:pt idx="140">
                  <c:v>3.39</c:v>
                </c:pt>
                <c:pt idx="141">
                  <c:v>3.45</c:v>
                </c:pt>
                <c:pt idx="142">
                  <c:v>3.38</c:v>
                </c:pt>
                <c:pt idx="143">
                  <c:v>3.43</c:v>
                </c:pt>
                <c:pt idx="144">
                  <c:v>3.53</c:v>
                </c:pt>
                <c:pt idx="145">
                  <c:v>3.56</c:v>
                </c:pt>
                <c:pt idx="146">
                  <c:v>3.57</c:v>
                </c:pt>
                <c:pt idx="147">
                  <c:v>3.6</c:v>
                </c:pt>
                <c:pt idx="148">
                  <c:v>3.6</c:v>
                </c:pt>
                <c:pt idx="149">
                  <c:v>3.65</c:v>
                </c:pt>
                <c:pt idx="150">
                  <c:v>3.55</c:v>
                </c:pt>
                <c:pt idx="151">
                  <c:v>3.28</c:v>
                </c:pt>
                <c:pt idx="152">
                  <c:v>3.43</c:v>
                </c:pt>
                <c:pt idx="153">
                  <c:v>3.59</c:v>
                </c:pt>
                <c:pt idx="154">
                  <c:v>3.58</c:v>
                </c:pt>
                <c:pt idx="155">
                  <c:v>3.63</c:v>
                </c:pt>
                <c:pt idx="156">
                  <c:v>3.75</c:v>
                </c:pt>
                <c:pt idx="157">
                  <c:v>3.8</c:v>
                </c:pt>
                <c:pt idx="158">
                  <c:v>3.74</c:v>
                </c:pt>
                <c:pt idx="159">
                  <c:v>3.72</c:v>
                </c:pt>
                <c:pt idx="160">
                  <c:v>4.0199999999999996</c:v>
                </c:pt>
                <c:pt idx="161">
                  <c:v>3.52</c:v>
                </c:pt>
                <c:pt idx="162">
                  <c:v>3.57</c:v>
                </c:pt>
                <c:pt idx="163">
                  <c:v>3.81</c:v>
                </c:pt>
                <c:pt idx="164">
                  <c:v>4.09</c:v>
                </c:pt>
                <c:pt idx="165">
                  <c:v>3.93</c:v>
                </c:pt>
                <c:pt idx="166">
                  <c:v>3.67</c:v>
                </c:pt>
                <c:pt idx="167">
                  <c:v>3.87</c:v>
                </c:pt>
                <c:pt idx="168">
                  <c:v>3.56</c:v>
                </c:pt>
                <c:pt idx="169">
                  <c:v>3.6</c:v>
                </c:pt>
                <c:pt idx="170">
                  <c:v>3.49</c:v>
                </c:pt>
                <c:pt idx="171">
                  <c:v>3.68</c:v>
                </c:pt>
                <c:pt idx="172">
                  <c:v>3.79</c:v>
                </c:pt>
                <c:pt idx="173">
                  <c:v>3.87</c:v>
                </c:pt>
                <c:pt idx="174">
                  <c:v>4.08</c:v>
                </c:pt>
                <c:pt idx="175">
                  <c:v>3.36</c:v>
                </c:pt>
                <c:pt idx="176">
                  <c:v>3.41</c:v>
                </c:pt>
                <c:pt idx="177">
                  <c:v>3.69</c:v>
                </c:pt>
                <c:pt idx="178">
                  <c:v>3.92</c:v>
                </c:pt>
                <c:pt idx="179">
                  <c:v>3.8</c:v>
                </c:pt>
                <c:pt idx="180">
                  <c:v>3.74</c:v>
                </c:pt>
                <c:pt idx="181">
                  <c:v>3.97</c:v>
                </c:pt>
                <c:pt idx="182">
                  <c:v>4.59</c:v>
                </c:pt>
                <c:pt idx="183">
                  <c:v>4.7699999999999996</c:v>
                </c:pt>
                <c:pt idx="184">
                  <c:v>4.59</c:v>
                </c:pt>
                <c:pt idx="185">
                  <c:v>4.3499999999999996</c:v>
                </c:pt>
                <c:pt idx="186">
                  <c:v>4.4400000000000004</c:v>
                </c:pt>
                <c:pt idx="187">
                  <c:v>4.49</c:v>
                </c:pt>
                <c:pt idx="188">
                  <c:v>5.01</c:v>
                </c:pt>
                <c:pt idx="189">
                  <c:v>4.4800000000000004</c:v>
                </c:pt>
                <c:pt idx="190">
                  <c:v>4.6100000000000003</c:v>
                </c:pt>
                <c:pt idx="191">
                  <c:v>5.09</c:v>
                </c:pt>
                <c:pt idx="192">
                  <c:v>4.6500000000000004</c:v>
                </c:pt>
                <c:pt idx="193">
                  <c:v>4.57</c:v>
                </c:pt>
                <c:pt idx="194">
                  <c:v>4.93</c:v>
                </c:pt>
                <c:pt idx="195">
                  <c:v>4.97</c:v>
                </c:pt>
                <c:pt idx="196">
                  <c:v>4.4400000000000004</c:v>
                </c:pt>
                <c:pt idx="197">
                  <c:v>4.45</c:v>
                </c:pt>
                <c:pt idx="198">
                  <c:v>4.92</c:v>
                </c:pt>
                <c:pt idx="199">
                  <c:v>4.7300000000000004</c:v>
                </c:pt>
                <c:pt idx="200">
                  <c:v>4.43</c:v>
                </c:pt>
                <c:pt idx="201">
                  <c:v>4.55</c:v>
                </c:pt>
                <c:pt idx="202">
                  <c:v>4.8899999999999997</c:v>
                </c:pt>
                <c:pt idx="203">
                  <c:v>5.22</c:v>
                </c:pt>
                <c:pt idx="204">
                  <c:v>4.83</c:v>
                </c:pt>
                <c:pt idx="205">
                  <c:v>4.74</c:v>
                </c:pt>
                <c:pt idx="206">
                  <c:v>4.9800000000000004</c:v>
                </c:pt>
                <c:pt idx="207">
                  <c:v>4.84</c:v>
                </c:pt>
                <c:pt idx="208">
                  <c:v>4.3600000000000003</c:v>
                </c:pt>
                <c:pt idx="209">
                  <c:v>4.3099999999999996</c:v>
                </c:pt>
                <c:pt idx="210">
                  <c:v>5.5</c:v>
                </c:pt>
                <c:pt idx="211">
                  <c:v>5.61</c:v>
                </c:pt>
                <c:pt idx="212">
                  <c:v>4.79</c:v>
                </c:pt>
                <c:pt idx="213">
                  <c:v>4.32</c:v>
                </c:pt>
                <c:pt idx="214">
                  <c:v>4.6500000000000004</c:v>
                </c:pt>
                <c:pt idx="215">
                  <c:v>4.2300000000000004</c:v>
                </c:pt>
                <c:pt idx="216">
                  <c:v>4.6399999999999997</c:v>
                </c:pt>
                <c:pt idx="217">
                  <c:v>5.38</c:v>
                </c:pt>
                <c:pt idx="218">
                  <c:v>5.01</c:v>
                </c:pt>
                <c:pt idx="219">
                  <c:v>4.96</c:v>
                </c:pt>
                <c:pt idx="220">
                  <c:v>4.5199999999999996</c:v>
                </c:pt>
                <c:pt idx="221">
                  <c:v>5.24</c:v>
                </c:pt>
                <c:pt idx="222">
                  <c:v>4.87</c:v>
                </c:pt>
                <c:pt idx="223">
                  <c:v>5.07</c:v>
                </c:pt>
                <c:pt idx="224">
                  <c:v>4.51</c:v>
                </c:pt>
                <c:pt idx="225">
                  <c:v>4.55</c:v>
                </c:pt>
                <c:pt idx="226">
                  <c:v>4.78</c:v>
                </c:pt>
                <c:pt idx="227">
                  <c:v>4.4800000000000004</c:v>
                </c:pt>
                <c:pt idx="228">
                  <c:v>4.8899999999999997</c:v>
                </c:pt>
                <c:pt idx="229">
                  <c:v>4.7699999999999996</c:v>
                </c:pt>
                <c:pt idx="230">
                  <c:v>4.7699999999999996</c:v>
                </c:pt>
                <c:pt idx="231">
                  <c:v>4.74</c:v>
                </c:pt>
                <c:pt idx="232">
                  <c:v>4.79</c:v>
                </c:pt>
                <c:pt idx="233">
                  <c:v>4.6100000000000003</c:v>
                </c:pt>
                <c:pt idx="234">
                  <c:v>4.78</c:v>
                </c:pt>
                <c:pt idx="235">
                  <c:v>4.3</c:v>
                </c:pt>
                <c:pt idx="236">
                  <c:v>4.93</c:v>
                </c:pt>
                <c:pt idx="237">
                  <c:v>4.6100000000000003</c:v>
                </c:pt>
                <c:pt idx="238">
                  <c:v>4.3600000000000003</c:v>
                </c:pt>
                <c:pt idx="239">
                  <c:v>4.3600000000000003</c:v>
                </c:pt>
                <c:pt idx="240">
                  <c:v>4.3499999999999996</c:v>
                </c:pt>
                <c:pt idx="241">
                  <c:v>3.9</c:v>
                </c:pt>
                <c:pt idx="242">
                  <c:v>4.53</c:v>
                </c:pt>
                <c:pt idx="243">
                  <c:v>3.75</c:v>
                </c:pt>
                <c:pt idx="244">
                  <c:v>4.75</c:v>
                </c:pt>
                <c:pt idx="245">
                  <c:v>3.87</c:v>
                </c:pt>
                <c:pt idx="246">
                  <c:v>3.97</c:v>
                </c:pt>
                <c:pt idx="247">
                  <c:v>3.82</c:v>
                </c:pt>
                <c:pt idx="248">
                  <c:v>4.2300000000000004</c:v>
                </c:pt>
                <c:pt idx="249">
                  <c:v>4.8099999999999996</c:v>
                </c:pt>
                <c:pt idx="250">
                  <c:v>4.09</c:v>
                </c:pt>
                <c:pt idx="251">
                  <c:v>4.16</c:v>
                </c:pt>
                <c:pt idx="252">
                  <c:v>4.0599999999999996</c:v>
                </c:pt>
                <c:pt idx="253">
                  <c:v>4.2699999999999996</c:v>
                </c:pt>
                <c:pt idx="254">
                  <c:v>4.16</c:v>
                </c:pt>
                <c:pt idx="255">
                  <c:v>4.3600000000000003</c:v>
                </c:pt>
                <c:pt idx="256">
                  <c:v>4.5</c:v>
                </c:pt>
                <c:pt idx="257">
                  <c:v>4.3899999999999997</c:v>
                </c:pt>
                <c:pt idx="258">
                  <c:v>4.46</c:v>
                </c:pt>
                <c:pt idx="259">
                  <c:v>3.85</c:v>
                </c:pt>
                <c:pt idx="260">
                  <c:v>3.86</c:v>
                </c:pt>
                <c:pt idx="261">
                  <c:v>3.98</c:v>
                </c:pt>
                <c:pt idx="262">
                  <c:v>3.97</c:v>
                </c:pt>
                <c:pt idx="263">
                  <c:v>3.83</c:v>
                </c:pt>
                <c:pt idx="264">
                  <c:v>3.8</c:v>
                </c:pt>
                <c:pt idx="265">
                  <c:v>3.84</c:v>
                </c:pt>
                <c:pt idx="266">
                  <c:v>3.74</c:v>
                </c:pt>
                <c:pt idx="267">
                  <c:v>3.71</c:v>
                </c:pt>
                <c:pt idx="268">
                  <c:v>3.86</c:v>
                </c:pt>
                <c:pt idx="269">
                  <c:v>3.65</c:v>
                </c:pt>
                <c:pt idx="270">
                  <c:v>4.0199999999999996</c:v>
                </c:pt>
                <c:pt idx="271">
                  <c:v>4.32</c:v>
                </c:pt>
                <c:pt idx="272">
                  <c:v>4.09</c:v>
                </c:pt>
                <c:pt idx="273">
                  <c:v>3.97</c:v>
                </c:pt>
                <c:pt idx="274">
                  <c:v>3.74</c:v>
                </c:pt>
                <c:pt idx="275">
                  <c:v>3.67</c:v>
                </c:pt>
                <c:pt idx="276">
                  <c:v>4.37</c:v>
                </c:pt>
                <c:pt idx="277">
                  <c:v>3.58</c:v>
                </c:pt>
                <c:pt idx="278">
                  <c:v>3.59</c:v>
                </c:pt>
                <c:pt idx="279">
                  <c:v>3.29</c:v>
                </c:pt>
                <c:pt idx="280">
                  <c:v>3.57</c:v>
                </c:pt>
                <c:pt idx="281">
                  <c:v>3.57</c:v>
                </c:pt>
                <c:pt idx="282">
                  <c:v>3.65</c:v>
                </c:pt>
                <c:pt idx="283">
                  <c:v>3.21</c:v>
                </c:pt>
                <c:pt idx="284">
                  <c:v>3.55</c:v>
                </c:pt>
                <c:pt idx="285">
                  <c:v>3.64</c:v>
                </c:pt>
                <c:pt idx="286">
                  <c:v>3.71</c:v>
                </c:pt>
                <c:pt idx="287">
                  <c:v>3.58</c:v>
                </c:pt>
                <c:pt idx="288">
                  <c:v>3.64</c:v>
                </c:pt>
                <c:pt idx="289">
                  <c:v>3.37</c:v>
                </c:pt>
                <c:pt idx="290">
                  <c:v>3.34</c:v>
                </c:pt>
                <c:pt idx="291">
                  <c:v>3.27</c:v>
                </c:pt>
                <c:pt idx="292">
                  <c:v>3.42</c:v>
                </c:pt>
                <c:pt idx="293">
                  <c:v>3.16</c:v>
                </c:pt>
                <c:pt idx="294">
                  <c:v>3.35</c:v>
                </c:pt>
                <c:pt idx="295">
                  <c:v>3.34</c:v>
                </c:pt>
                <c:pt idx="296">
                  <c:v>3.23</c:v>
                </c:pt>
                <c:pt idx="297">
                  <c:v>3.32</c:v>
                </c:pt>
                <c:pt idx="298">
                  <c:v>3.41</c:v>
                </c:pt>
                <c:pt idx="299">
                  <c:v>3.43</c:v>
                </c:pt>
                <c:pt idx="300">
                  <c:v>3.3</c:v>
                </c:pt>
                <c:pt idx="301">
                  <c:v>3.21</c:v>
                </c:pt>
                <c:pt idx="302">
                  <c:v>3.25</c:v>
                </c:pt>
                <c:pt idx="303">
                  <c:v>3.28</c:v>
                </c:pt>
                <c:pt idx="304">
                  <c:v>3.33</c:v>
                </c:pt>
                <c:pt idx="305">
                  <c:v>3.43</c:v>
                </c:pt>
                <c:pt idx="306">
                  <c:v>3.46</c:v>
                </c:pt>
                <c:pt idx="307">
                  <c:v>3.92</c:v>
                </c:pt>
                <c:pt idx="308">
                  <c:v>3.56</c:v>
                </c:pt>
                <c:pt idx="309">
                  <c:v>3.5</c:v>
                </c:pt>
                <c:pt idx="310">
                  <c:v>3.64</c:v>
                </c:pt>
                <c:pt idx="311">
                  <c:v>3.25</c:v>
                </c:pt>
                <c:pt idx="312">
                  <c:v>3.61</c:v>
                </c:pt>
                <c:pt idx="313">
                  <c:v>3.9</c:v>
                </c:pt>
                <c:pt idx="314">
                  <c:v>4.01</c:v>
                </c:pt>
                <c:pt idx="315">
                  <c:v>3.68</c:v>
                </c:pt>
                <c:pt idx="316">
                  <c:v>3.7</c:v>
                </c:pt>
                <c:pt idx="317">
                  <c:v>4.38</c:v>
                </c:pt>
                <c:pt idx="318">
                  <c:v>5.45</c:v>
                </c:pt>
                <c:pt idx="319">
                  <c:v>5.05</c:v>
                </c:pt>
                <c:pt idx="320">
                  <c:v>4.55</c:v>
                </c:pt>
                <c:pt idx="321">
                  <c:v>4.33</c:v>
                </c:pt>
                <c:pt idx="322">
                  <c:v>4.45</c:v>
                </c:pt>
                <c:pt idx="323">
                  <c:v>4.17</c:v>
                </c:pt>
                <c:pt idx="324">
                  <c:v>4.67</c:v>
                </c:pt>
                <c:pt idx="325">
                  <c:v>4.96</c:v>
                </c:pt>
                <c:pt idx="326">
                  <c:v>4.42</c:v>
                </c:pt>
                <c:pt idx="327">
                  <c:v>5.22</c:v>
                </c:pt>
                <c:pt idx="328">
                  <c:v>5.07</c:v>
                </c:pt>
                <c:pt idx="329">
                  <c:v>4.57</c:v>
                </c:pt>
                <c:pt idx="330">
                  <c:v>4.57</c:v>
                </c:pt>
                <c:pt idx="331">
                  <c:v>4.91</c:v>
                </c:pt>
                <c:pt idx="332">
                  <c:v>4.47</c:v>
                </c:pt>
                <c:pt idx="333">
                  <c:v>4.3899999999999997</c:v>
                </c:pt>
                <c:pt idx="334">
                  <c:v>3.79</c:v>
                </c:pt>
                <c:pt idx="335">
                  <c:v>3.97</c:v>
                </c:pt>
                <c:pt idx="336">
                  <c:v>5.3</c:v>
                </c:pt>
                <c:pt idx="337">
                  <c:v>5.2</c:v>
                </c:pt>
                <c:pt idx="338">
                  <c:v>3.96</c:v>
                </c:pt>
                <c:pt idx="339">
                  <c:v>3.97</c:v>
                </c:pt>
                <c:pt idx="340">
                  <c:v>3.83</c:v>
                </c:pt>
                <c:pt idx="341">
                  <c:v>4.3</c:v>
                </c:pt>
                <c:pt idx="342">
                  <c:v>3.87</c:v>
                </c:pt>
                <c:pt idx="343">
                  <c:v>4.29</c:v>
                </c:pt>
                <c:pt idx="344">
                  <c:v>4.28</c:v>
                </c:pt>
                <c:pt idx="345">
                  <c:v>3.77</c:v>
                </c:pt>
                <c:pt idx="346">
                  <c:v>3.78</c:v>
                </c:pt>
                <c:pt idx="347">
                  <c:v>4.0199999999999996</c:v>
                </c:pt>
                <c:pt idx="348">
                  <c:v>4.2699999999999996</c:v>
                </c:pt>
                <c:pt idx="349">
                  <c:v>4.46</c:v>
                </c:pt>
                <c:pt idx="350">
                  <c:v>4.1500000000000004</c:v>
                </c:pt>
                <c:pt idx="351">
                  <c:v>4.09</c:v>
                </c:pt>
                <c:pt idx="352">
                  <c:v>4.54</c:v>
                </c:pt>
                <c:pt idx="353">
                  <c:v>4.5</c:v>
                </c:pt>
                <c:pt idx="354">
                  <c:v>4.58</c:v>
                </c:pt>
                <c:pt idx="355">
                  <c:v>4.2699999999999996</c:v>
                </c:pt>
                <c:pt idx="356">
                  <c:v>4.71</c:v>
                </c:pt>
                <c:pt idx="357">
                  <c:v>4.59</c:v>
                </c:pt>
                <c:pt idx="358">
                  <c:v>4.5599999999999996</c:v>
                </c:pt>
                <c:pt idx="359">
                  <c:v>4.58</c:v>
                </c:pt>
                <c:pt idx="360">
                  <c:v>4.5599999999999996</c:v>
                </c:pt>
                <c:pt idx="361">
                  <c:v>4.71</c:v>
                </c:pt>
                <c:pt idx="362">
                  <c:v>4.6900000000000004</c:v>
                </c:pt>
                <c:pt idx="363">
                  <c:v>4.42</c:v>
                </c:pt>
                <c:pt idx="364">
                  <c:v>4.59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23-D441-8CD4-CA4C7CD1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64448"/>
        <c:axId val="179887424"/>
      </c:lineChart>
      <c:dateAx>
        <c:axId val="21546444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7988742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79887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de-DE"/>
          </a:p>
        </c:txPr>
        <c:crossAx val="21546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19027685370475"/>
          <c:y val="0.11453350740433579"/>
          <c:w val="0.1416069638753511"/>
          <c:h val="4.44458386942198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41912</xdr:colOff>
      <xdr:row>2</xdr:row>
      <xdr:rowOff>57141</xdr:rowOff>
    </xdr:from>
    <xdr:to>
      <xdr:col>1</xdr:col>
      <xdr:colOff>979172</xdr:colOff>
      <xdr:row>3</xdr:row>
      <xdr:rowOff>106687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2412" y="385754"/>
          <a:ext cx="937260" cy="211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144780</xdr:colOff>
      <xdr:row>4</xdr:row>
      <xdr:rowOff>76200</xdr:rowOff>
    </xdr:from>
    <xdr:to>
      <xdr:col>14</xdr:col>
      <xdr:colOff>7620</xdr:colOff>
      <xdr:row>30</xdr:row>
      <xdr:rowOff>144780</xdr:rowOff>
    </xdr:to>
    <xdr:graphicFrame macro="">
      <xdr:nvGraphicFramePr>
        <xdr:cNvPr id="7170" name="Diagramm 2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167640</xdr:colOff>
      <xdr:row>32</xdr:row>
      <xdr:rowOff>63500</xdr:rowOff>
    </xdr:from>
    <xdr:to>
      <xdr:col>14</xdr:col>
      <xdr:colOff>45720</xdr:colOff>
      <xdr:row>58</xdr:row>
      <xdr:rowOff>91440</xdr:rowOff>
    </xdr:to>
    <xdr:graphicFrame macro="">
      <xdr:nvGraphicFramePr>
        <xdr:cNvPr id="7173" name="Diagramm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449580</xdr:colOff>
      <xdr:row>5</xdr:row>
      <xdr:rowOff>109724</xdr:rowOff>
    </xdr:from>
    <xdr:to>
      <xdr:col>10</xdr:col>
      <xdr:colOff>724662</xdr:colOff>
      <xdr:row>7</xdr:row>
      <xdr:rowOff>28000</xdr:rowOff>
    </xdr:to>
    <xdr:pic>
      <xdr:nvPicPr>
        <xdr:cNvPr id="7176" name="Picture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36343" y="924112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373380</xdr:colOff>
      <xdr:row>33</xdr:row>
      <xdr:rowOff>38822</xdr:rowOff>
    </xdr:from>
    <xdr:to>
      <xdr:col>10</xdr:col>
      <xdr:colOff>648462</xdr:colOff>
      <xdr:row>34</xdr:row>
      <xdr:rowOff>123785</xdr:rowOff>
    </xdr:to>
    <xdr:pic>
      <xdr:nvPicPr>
        <xdr:cNvPr id="7177" name="Picture 9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60143" y="5401397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129540</xdr:colOff>
      <xdr:row>4</xdr:row>
      <xdr:rowOff>76200</xdr:rowOff>
    </xdr:from>
    <xdr:to>
      <xdr:col>13</xdr:col>
      <xdr:colOff>777240</xdr:colOff>
      <xdr:row>30</xdr:row>
      <xdr:rowOff>137160</xdr:rowOff>
    </xdr:to>
    <xdr:graphicFrame macro="">
      <xdr:nvGraphicFramePr>
        <xdr:cNvPr id="20486" name="Diagramm 6">
          <a:extLst>
            <a:ext uri="{FF2B5EF4-FFF2-40B4-BE49-F238E27FC236}">
              <a16:creationId xmlns:a16="http://schemas.microsoft.com/office/drawing/2014/main" id="{00000000-0008-0000-0100-000006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342900</xdr:colOff>
      <xdr:row>5</xdr:row>
      <xdr:rowOff>113593</xdr:rowOff>
    </xdr:from>
    <xdr:to>
      <xdr:col>10</xdr:col>
      <xdr:colOff>617982</xdr:colOff>
      <xdr:row>7</xdr:row>
      <xdr:rowOff>31869</xdr:rowOff>
    </xdr:to>
    <xdr:pic>
      <xdr:nvPicPr>
        <xdr:cNvPr id="20490" name="Picture 10">
          <a:extLst>
            <a:ext uri="{FF2B5EF4-FFF2-40B4-BE49-F238E27FC236}">
              <a16:creationId xmlns:a16="http://schemas.microsoft.com/office/drawing/2014/main" id="{00000000-0008-0000-0100-00000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77288" y="927981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129540</xdr:colOff>
      <xdr:row>32</xdr:row>
      <xdr:rowOff>15240</xdr:rowOff>
    </xdr:from>
    <xdr:to>
      <xdr:col>13</xdr:col>
      <xdr:colOff>746760</xdr:colOff>
      <xdr:row>58</xdr:row>
      <xdr:rowOff>114300</xdr:rowOff>
    </xdr:to>
    <xdr:graphicFrame macro="">
      <xdr:nvGraphicFramePr>
        <xdr:cNvPr id="20491" name="Diagramm 11">
          <a:extLst>
            <a:ext uri="{FF2B5EF4-FFF2-40B4-BE49-F238E27FC236}">
              <a16:creationId xmlns:a16="http://schemas.microsoft.com/office/drawing/2014/main" id="{00000000-0008-0000-0100-00000B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182880</xdr:colOff>
      <xdr:row>33</xdr:row>
      <xdr:rowOff>84542</xdr:rowOff>
    </xdr:from>
    <xdr:to>
      <xdr:col>10</xdr:col>
      <xdr:colOff>457962</xdr:colOff>
      <xdr:row>35</xdr:row>
      <xdr:rowOff>7580</xdr:rowOff>
    </xdr:to>
    <xdr:pic>
      <xdr:nvPicPr>
        <xdr:cNvPr id="20492" name="Picture 12">
          <a:extLst>
            <a:ext uri="{FF2B5EF4-FFF2-40B4-BE49-F238E27FC236}">
              <a16:creationId xmlns:a16="http://schemas.microsoft.com/office/drawing/2014/main" id="{00000000-0008-0000-01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17268" y="5447117"/>
          <a:ext cx="1094232" cy="246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</xdr:colOff>
      <xdr:row>2</xdr:row>
      <xdr:rowOff>57150</xdr:rowOff>
    </xdr:from>
    <xdr:to>
      <xdr:col>1</xdr:col>
      <xdr:colOff>980122</xdr:colOff>
      <xdr:row>3</xdr:row>
      <xdr:rowOff>106696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3362" y="385763"/>
          <a:ext cx="937260" cy="211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99"/>
  <sheetViews>
    <sheetView workbookViewId="0">
      <pane ySplit="4" topLeftCell="A5" activePane="bottomLeft" state="frozen"/>
      <selection pane="bottomLeft" activeCell="R23" sqref="R23"/>
    </sheetView>
  </sheetViews>
  <sheetFormatPr baseColWidth="10" defaultColWidth="11.5" defaultRowHeight="13" x14ac:dyDescent="0.15"/>
  <cols>
    <col min="1" max="1" width="2.6640625" style="1" customWidth="1"/>
    <col min="2" max="2" width="14.83203125" style="2" customWidth="1"/>
    <col min="3" max="4" width="20.6640625" style="1" customWidth="1"/>
    <col min="5" max="5" width="12.6640625" style="2" customWidth="1"/>
    <col min="6" max="16384" width="11.5" style="1"/>
  </cols>
  <sheetData>
    <row r="2" spans="2:9" ht="14" thickBot="1" x14ac:dyDescent="0.2"/>
    <row r="3" spans="2:9" x14ac:dyDescent="0.15">
      <c r="B3" s="3"/>
      <c r="C3" s="4" t="s">
        <v>1</v>
      </c>
      <c r="D3" s="5" t="s">
        <v>3</v>
      </c>
      <c r="E3" s="6" t="s">
        <v>0</v>
      </c>
      <c r="F3" s="7"/>
    </row>
    <row r="4" spans="2:9" ht="12.75" customHeight="1" thickBot="1" x14ac:dyDescent="0.2">
      <c r="B4" s="8"/>
      <c r="C4" s="9" t="s">
        <v>2</v>
      </c>
      <c r="D4" s="10" t="s">
        <v>2</v>
      </c>
      <c r="E4" s="11"/>
      <c r="F4" s="7"/>
    </row>
    <row r="5" spans="2:9" x14ac:dyDescent="0.15">
      <c r="B5" s="12">
        <v>44562</v>
      </c>
      <c r="C5" s="13">
        <v>67.277399528000004</v>
      </c>
      <c r="D5" s="14">
        <v>16.798179589</v>
      </c>
      <c r="E5" s="15">
        <v>4.01</v>
      </c>
    </row>
    <row r="6" spans="2:9" x14ac:dyDescent="0.15">
      <c r="B6" s="12">
        <v>44593</v>
      </c>
      <c r="C6" s="13">
        <v>58.268831196999997</v>
      </c>
      <c r="D6" s="14">
        <v>13.620616235</v>
      </c>
      <c r="E6" s="15">
        <v>4.28</v>
      </c>
      <c r="I6" s="16"/>
    </row>
    <row r="7" spans="2:9" ht="12.75" customHeight="1" x14ac:dyDescent="0.15">
      <c r="B7" s="12">
        <v>44621</v>
      </c>
      <c r="C7" s="13">
        <v>67.761882865000004</v>
      </c>
      <c r="D7" s="14">
        <v>16.743235511999998</v>
      </c>
      <c r="E7" s="15">
        <v>4.05</v>
      </c>
      <c r="I7" s="16"/>
    </row>
    <row r="8" spans="2:9" ht="12.75" customHeight="1" x14ac:dyDescent="0.15">
      <c r="B8" s="12">
        <v>44652</v>
      </c>
      <c r="C8" s="13">
        <v>42.348974714999997</v>
      </c>
      <c r="D8" s="14">
        <v>11.82564273</v>
      </c>
      <c r="E8" s="15">
        <v>3.58</v>
      </c>
      <c r="I8" s="16"/>
    </row>
    <row r="9" spans="2:9" ht="12.75" customHeight="1" x14ac:dyDescent="0.15">
      <c r="B9" s="12">
        <v>44682</v>
      </c>
      <c r="C9" s="13">
        <v>44.553859610000003</v>
      </c>
      <c r="D9" s="14">
        <v>12.901646777</v>
      </c>
      <c r="E9" s="15">
        <v>3.45</v>
      </c>
      <c r="I9" s="16"/>
    </row>
    <row r="10" spans="2:9" ht="12.75" customHeight="1" x14ac:dyDescent="0.15">
      <c r="B10" s="12">
        <v>44713</v>
      </c>
      <c r="C10" s="13">
        <v>44.901075980000002</v>
      </c>
      <c r="D10" s="14">
        <v>12.178751086</v>
      </c>
      <c r="E10" s="15">
        <v>3.69</v>
      </c>
      <c r="I10" s="16"/>
    </row>
    <row r="11" spans="2:9" ht="12.75" customHeight="1" x14ac:dyDescent="0.15">
      <c r="B11" s="12">
        <v>44743</v>
      </c>
      <c r="C11" s="13">
        <v>49.326245282999999</v>
      </c>
      <c r="D11" s="14">
        <v>10.53621044</v>
      </c>
      <c r="E11" s="15">
        <v>4.68</v>
      </c>
      <c r="I11" s="16"/>
    </row>
    <row r="12" spans="2:9" ht="12.75" customHeight="1" x14ac:dyDescent="0.15">
      <c r="B12" s="12">
        <v>44774</v>
      </c>
      <c r="C12" s="13">
        <v>49.685903717000002</v>
      </c>
      <c r="D12" s="14">
        <v>10.706600077999999</v>
      </c>
      <c r="E12" s="15">
        <v>4.6399999999999997</v>
      </c>
      <c r="I12" s="16"/>
    </row>
    <row r="13" spans="2:9" ht="12.75" customHeight="1" x14ac:dyDescent="0.15">
      <c r="B13" s="12">
        <v>44805</v>
      </c>
      <c r="C13" s="13">
        <v>47.839868492000001</v>
      </c>
      <c r="D13" s="14">
        <v>11.836911788</v>
      </c>
      <c r="E13" s="15">
        <v>4.04</v>
      </c>
      <c r="I13" s="16"/>
    </row>
    <row r="14" spans="2:9" ht="12.75" customHeight="1" x14ac:dyDescent="0.15">
      <c r="B14" s="12">
        <v>44835</v>
      </c>
      <c r="C14" s="13">
        <v>54.355307244000002</v>
      </c>
      <c r="D14" s="14">
        <v>15.700555287</v>
      </c>
      <c r="E14" s="15">
        <v>3.46</v>
      </c>
      <c r="I14" s="16"/>
    </row>
    <row r="15" spans="2:9" ht="12.75" customHeight="1" x14ac:dyDescent="0.15">
      <c r="B15" s="12">
        <v>44866</v>
      </c>
      <c r="C15" s="13">
        <v>53.879316420000002</v>
      </c>
      <c r="D15" s="14">
        <v>13.104782687</v>
      </c>
      <c r="E15" s="15">
        <v>4.1100000000000003</v>
      </c>
      <c r="I15" s="16"/>
    </row>
    <row r="16" spans="2:9" ht="14" thickBot="1" x14ac:dyDescent="0.2">
      <c r="B16" s="12">
        <v>44896</v>
      </c>
      <c r="C16" s="17">
        <v>53.138479306000001</v>
      </c>
      <c r="D16" s="18">
        <v>12.355254091000001</v>
      </c>
      <c r="E16" s="19">
        <v>4.3</v>
      </c>
    </row>
    <row r="17" spans="2:6" ht="14" thickTop="1" x14ac:dyDescent="0.15">
      <c r="B17" s="20" t="s">
        <v>4</v>
      </c>
      <c r="C17" s="21">
        <f>SUM(C5:C16)</f>
        <v>633.33714435700006</v>
      </c>
      <c r="D17" s="21">
        <f>SUM(D5:D16)</f>
        <v>158.3083863</v>
      </c>
      <c r="E17" s="22">
        <f>C17/D17</f>
        <v>4.0006544135748046</v>
      </c>
    </row>
    <row r="18" spans="2:6" ht="14" thickBot="1" x14ac:dyDescent="0.2">
      <c r="B18" s="23"/>
      <c r="C18" s="24"/>
      <c r="D18" s="24"/>
      <c r="E18" s="24"/>
    </row>
    <row r="19" spans="2:6" x14ac:dyDescent="0.15">
      <c r="B19" s="1"/>
      <c r="E19" s="1"/>
    </row>
    <row r="20" spans="2:6" x14ac:dyDescent="0.15">
      <c r="B20" s="1"/>
      <c r="E20" s="1"/>
    </row>
    <row r="21" spans="2:6" x14ac:dyDescent="0.15">
      <c r="B21" s="1"/>
      <c r="E21" s="1"/>
    </row>
    <row r="22" spans="2:6" x14ac:dyDescent="0.15">
      <c r="B22" s="1"/>
      <c r="E22" s="1"/>
    </row>
    <row r="23" spans="2:6" x14ac:dyDescent="0.15">
      <c r="B23" s="1"/>
      <c r="E23" s="1"/>
    </row>
    <row r="24" spans="2:6" x14ac:dyDescent="0.15">
      <c r="B24" s="1"/>
      <c r="E24" s="1"/>
    </row>
    <row r="25" spans="2:6" x14ac:dyDescent="0.15">
      <c r="B25" s="1"/>
      <c r="E25" s="1"/>
    </row>
    <row r="26" spans="2:6" x14ac:dyDescent="0.15">
      <c r="B26" s="1"/>
      <c r="E26" s="1"/>
    </row>
    <row r="27" spans="2:6" x14ac:dyDescent="0.15">
      <c r="B27" s="1"/>
      <c r="E27" s="1"/>
    </row>
    <row r="28" spans="2:6" x14ac:dyDescent="0.15">
      <c r="B28" s="1"/>
      <c r="E28" s="1"/>
    </row>
    <row r="29" spans="2:6" x14ac:dyDescent="0.15">
      <c r="B29" s="1"/>
      <c r="E29" s="1"/>
    </row>
    <row r="30" spans="2:6" x14ac:dyDescent="0.15">
      <c r="B30" s="1"/>
      <c r="E30" s="1"/>
      <c r="F30" s="25"/>
    </row>
    <row r="31" spans="2:6" x14ac:dyDescent="0.15">
      <c r="B31" s="1"/>
      <c r="E31" s="1"/>
    </row>
    <row r="32" spans="2:6" x14ac:dyDescent="0.15">
      <c r="B32" s="1"/>
      <c r="E32" s="1"/>
    </row>
    <row r="33" spans="2:5" x14ac:dyDescent="0.15">
      <c r="B33" s="1"/>
      <c r="E33" s="1"/>
    </row>
    <row r="34" spans="2:5" x14ac:dyDescent="0.15">
      <c r="B34" s="1"/>
      <c r="E34" s="1"/>
    </row>
    <row r="35" spans="2:5" x14ac:dyDescent="0.15">
      <c r="B35" s="1"/>
      <c r="E35" s="1"/>
    </row>
    <row r="36" spans="2:5" x14ac:dyDescent="0.15">
      <c r="B36" s="1"/>
      <c r="E36" s="1"/>
    </row>
    <row r="37" spans="2:5" x14ac:dyDescent="0.15">
      <c r="B37" s="1"/>
      <c r="E37" s="1"/>
    </row>
    <row r="38" spans="2:5" x14ac:dyDescent="0.15">
      <c r="B38" s="1"/>
      <c r="E38" s="1"/>
    </row>
    <row r="39" spans="2:5" x14ac:dyDescent="0.15">
      <c r="B39" s="1"/>
      <c r="E39" s="1"/>
    </row>
    <row r="40" spans="2:5" x14ac:dyDescent="0.15">
      <c r="B40" s="1"/>
      <c r="E40" s="1"/>
    </row>
    <row r="41" spans="2:5" x14ac:dyDescent="0.15">
      <c r="B41" s="1"/>
      <c r="E41" s="1"/>
    </row>
    <row r="42" spans="2:5" x14ac:dyDescent="0.15">
      <c r="B42" s="1"/>
      <c r="E42" s="1"/>
    </row>
    <row r="43" spans="2:5" x14ac:dyDescent="0.15">
      <c r="B43" s="1"/>
      <c r="E43" s="1"/>
    </row>
    <row r="44" spans="2:5" x14ac:dyDescent="0.15">
      <c r="B44" s="1"/>
      <c r="E44" s="1"/>
    </row>
    <row r="45" spans="2:5" x14ac:dyDescent="0.15">
      <c r="B45" s="1"/>
      <c r="E45" s="1"/>
    </row>
    <row r="46" spans="2:5" x14ac:dyDescent="0.15">
      <c r="B46" s="1"/>
      <c r="E46" s="1"/>
    </row>
    <row r="47" spans="2:5" x14ac:dyDescent="0.15">
      <c r="B47" s="1"/>
      <c r="E47" s="1"/>
    </row>
    <row r="48" spans="2:5" x14ac:dyDescent="0.15">
      <c r="B48" s="1"/>
      <c r="E48" s="1"/>
    </row>
    <row r="49" spans="2:5" x14ac:dyDescent="0.15">
      <c r="B49" s="1"/>
      <c r="E49" s="1"/>
    </row>
    <row r="50" spans="2:5" x14ac:dyDescent="0.15">
      <c r="B50" s="1"/>
      <c r="E50" s="1"/>
    </row>
    <row r="51" spans="2:5" x14ac:dyDescent="0.15">
      <c r="B51" s="1"/>
      <c r="E51" s="1"/>
    </row>
    <row r="52" spans="2:5" x14ac:dyDescent="0.15">
      <c r="B52" s="1"/>
      <c r="E52" s="1"/>
    </row>
    <row r="53" spans="2:5" x14ac:dyDescent="0.15">
      <c r="B53" s="1"/>
      <c r="E53" s="1"/>
    </row>
    <row r="54" spans="2:5" x14ac:dyDescent="0.15">
      <c r="B54" s="1"/>
      <c r="E54" s="1"/>
    </row>
    <row r="55" spans="2:5" x14ac:dyDescent="0.15">
      <c r="B55" s="1"/>
      <c r="E55" s="1"/>
    </row>
    <row r="56" spans="2:5" x14ac:dyDescent="0.15">
      <c r="B56" s="1"/>
      <c r="E56" s="1"/>
    </row>
    <row r="57" spans="2:5" x14ac:dyDescent="0.15">
      <c r="B57" s="1"/>
      <c r="E57" s="1"/>
    </row>
    <row r="58" spans="2:5" x14ac:dyDescent="0.15">
      <c r="B58" s="1"/>
      <c r="E58" s="1"/>
    </row>
    <row r="59" spans="2:5" x14ac:dyDescent="0.15">
      <c r="B59" s="1"/>
      <c r="E59" s="1"/>
    </row>
    <row r="60" spans="2:5" x14ac:dyDescent="0.15">
      <c r="B60" s="1"/>
      <c r="E60" s="1"/>
    </row>
    <row r="61" spans="2:5" x14ac:dyDescent="0.15">
      <c r="B61" s="1"/>
      <c r="E61" s="1"/>
    </row>
    <row r="62" spans="2:5" x14ac:dyDescent="0.15">
      <c r="B62" s="1"/>
      <c r="E62" s="1"/>
    </row>
    <row r="63" spans="2:5" x14ac:dyDescent="0.15">
      <c r="B63" s="1"/>
      <c r="E63" s="1"/>
    </row>
    <row r="64" spans="2:5" x14ac:dyDescent="0.15">
      <c r="B64" s="1"/>
      <c r="E64" s="1"/>
    </row>
    <row r="65" spans="2:5" x14ac:dyDescent="0.15">
      <c r="B65" s="1"/>
      <c r="E65" s="1"/>
    </row>
    <row r="66" spans="2:5" x14ac:dyDescent="0.15">
      <c r="B66" s="1"/>
      <c r="E66" s="1"/>
    </row>
    <row r="67" spans="2:5" x14ac:dyDescent="0.15">
      <c r="B67" s="1"/>
      <c r="E67" s="1"/>
    </row>
    <row r="68" spans="2:5" x14ac:dyDescent="0.15">
      <c r="B68" s="1"/>
      <c r="E68" s="1"/>
    </row>
    <row r="69" spans="2:5" x14ac:dyDescent="0.15">
      <c r="B69" s="1"/>
      <c r="E69" s="1"/>
    </row>
    <row r="70" spans="2:5" x14ac:dyDescent="0.15">
      <c r="B70" s="1"/>
      <c r="E70" s="1"/>
    </row>
    <row r="71" spans="2:5" x14ac:dyDescent="0.15">
      <c r="B71" s="1"/>
      <c r="E71" s="1"/>
    </row>
    <row r="72" spans="2:5" x14ac:dyDescent="0.15">
      <c r="B72" s="1"/>
      <c r="E72" s="1"/>
    </row>
    <row r="73" spans="2:5" x14ac:dyDescent="0.15">
      <c r="B73" s="1"/>
      <c r="E73" s="1"/>
    </row>
    <row r="74" spans="2:5" x14ac:dyDescent="0.15">
      <c r="B74" s="1"/>
      <c r="E74" s="1"/>
    </row>
    <row r="75" spans="2:5" x14ac:dyDescent="0.15">
      <c r="B75" s="1"/>
      <c r="E75" s="1"/>
    </row>
    <row r="76" spans="2:5" x14ac:dyDescent="0.15">
      <c r="B76" s="1"/>
      <c r="E76" s="1"/>
    </row>
    <row r="77" spans="2:5" x14ac:dyDescent="0.15">
      <c r="B77" s="1"/>
      <c r="E77" s="1"/>
    </row>
    <row r="78" spans="2:5" x14ac:dyDescent="0.15">
      <c r="B78" s="1"/>
      <c r="E78" s="1"/>
    </row>
    <row r="79" spans="2:5" x14ac:dyDescent="0.15">
      <c r="B79" s="1"/>
      <c r="E79" s="1"/>
    </row>
    <row r="80" spans="2:5" x14ac:dyDescent="0.15">
      <c r="B80" s="1"/>
      <c r="E80" s="1"/>
    </row>
    <row r="81" spans="2:5" x14ac:dyDescent="0.15">
      <c r="B81" s="1"/>
      <c r="E81" s="1"/>
    </row>
    <row r="82" spans="2:5" x14ac:dyDescent="0.15">
      <c r="B82" s="1"/>
      <c r="E82" s="1"/>
    </row>
    <row r="83" spans="2:5" x14ac:dyDescent="0.15">
      <c r="B83" s="1"/>
      <c r="E83" s="1"/>
    </row>
    <row r="84" spans="2:5" x14ac:dyDescent="0.15">
      <c r="B84" s="1"/>
      <c r="E84" s="1"/>
    </row>
    <row r="85" spans="2:5" x14ac:dyDescent="0.15">
      <c r="B85" s="1"/>
      <c r="E85" s="1"/>
    </row>
    <row r="86" spans="2:5" x14ac:dyDescent="0.15">
      <c r="B86" s="1"/>
      <c r="E86" s="1"/>
    </row>
    <row r="87" spans="2:5" x14ac:dyDescent="0.15">
      <c r="B87" s="1"/>
      <c r="E87" s="1"/>
    </row>
    <row r="88" spans="2:5" x14ac:dyDescent="0.15">
      <c r="B88" s="1"/>
      <c r="E88" s="1"/>
    </row>
    <row r="89" spans="2:5" x14ac:dyDescent="0.15">
      <c r="B89" s="1"/>
      <c r="E89" s="1"/>
    </row>
    <row r="90" spans="2:5" x14ac:dyDescent="0.15">
      <c r="B90" s="1"/>
      <c r="E90" s="1"/>
    </row>
    <row r="91" spans="2:5" x14ac:dyDescent="0.15">
      <c r="B91" s="1"/>
      <c r="E91" s="1"/>
    </row>
    <row r="92" spans="2:5" x14ac:dyDescent="0.15">
      <c r="B92" s="1"/>
      <c r="E92" s="1"/>
    </row>
    <row r="93" spans="2:5" x14ac:dyDescent="0.15">
      <c r="B93" s="1"/>
      <c r="E93" s="1"/>
    </row>
    <row r="94" spans="2:5" x14ac:dyDescent="0.15">
      <c r="B94" s="1"/>
      <c r="E94" s="1"/>
    </row>
    <row r="95" spans="2:5" x14ac:dyDescent="0.15">
      <c r="B95" s="1"/>
      <c r="E95" s="1"/>
    </row>
    <row r="96" spans="2:5" x14ac:dyDescent="0.15">
      <c r="B96" s="1"/>
      <c r="E96" s="1"/>
    </row>
    <row r="97" spans="2:5" x14ac:dyDescent="0.15">
      <c r="B97" s="1"/>
      <c r="E97" s="1"/>
    </row>
    <row r="98" spans="2:5" x14ac:dyDescent="0.15">
      <c r="B98" s="1"/>
      <c r="E98" s="1"/>
    </row>
    <row r="99" spans="2:5" x14ac:dyDescent="0.15">
      <c r="B99" s="1"/>
      <c r="E99" s="1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1"/>
  <sheetViews>
    <sheetView tabSelected="1" workbookViewId="0">
      <pane ySplit="4" topLeftCell="A306" activePane="bottomLeft" state="frozen"/>
      <selection pane="bottomLeft" activeCell="P42" sqref="P42"/>
    </sheetView>
  </sheetViews>
  <sheetFormatPr baseColWidth="10" defaultColWidth="11.5" defaultRowHeight="13" x14ac:dyDescent="0.15"/>
  <cols>
    <col min="1" max="1" width="2.6640625" style="1" customWidth="1"/>
    <col min="2" max="2" width="14.83203125" style="2" customWidth="1"/>
    <col min="3" max="4" width="20.6640625" style="1" customWidth="1"/>
    <col min="5" max="5" width="12.6640625" style="1" customWidth="1"/>
    <col min="6" max="6" width="12.1640625" style="1" bestFit="1" customWidth="1"/>
    <col min="7" max="16384" width="11.5" style="1"/>
  </cols>
  <sheetData>
    <row r="2" spans="2:9" ht="14" thickBot="1" x14ac:dyDescent="0.2"/>
    <row r="3" spans="2:9" x14ac:dyDescent="0.15">
      <c r="B3" s="3"/>
      <c r="C3" s="26" t="s">
        <v>1</v>
      </c>
      <c r="D3" s="5" t="s">
        <v>3</v>
      </c>
      <c r="E3" s="6" t="s">
        <v>0</v>
      </c>
      <c r="F3" s="7"/>
    </row>
    <row r="4" spans="2:9" ht="12.75" customHeight="1" thickBot="1" x14ac:dyDescent="0.2">
      <c r="B4" s="8"/>
      <c r="C4" s="9" t="s">
        <v>2</v>
      </c>
      <c r="D4" s="10" t="s">
        <v>2</v>
      </c>
      <c r="E4" s="11"/>
      <c r="F4" s="7"/>
    </row>
    <row r="5" spans="2:9" x14ac:dyDescent="0.15">
      <c r="B5" s="27">
        <v>44562</v>
      </c>
      <c r="C5" s="28">
        <v>2.173366584</v>
      </c>
      <c r="D5" s="29">
        <v>0.50554534399999995</v>
      </c>
      <c r="E5" s="30">
        <v>4.3</v>
      </c>
      <c r="F5" s="31"/>
      <c r="G5" s="31"/>
    </row>
    <row r="6" spans="2:9" x14ac:dyDescent="0.15">
      <c r="B6" s="27">
        <v>44563</v>
      </c>
      <c r="C6" s="28">
        <v>2.1229335599999999</v>
      </c>
      <c r="D6" s="29">
        <v>0.49435070399999997</v>
      </c>
      <c r="E6" s="30">
        <v>4.29</v>
      </c>
      <c r="F6" s="31"/>
      <c r="G6" s="31"/>
      <c r="I6" s="16"/>
    </row>
    <row r="7" spans="2:9" ht="12.75" customHeight="1" x14ac:dyDescent="0.15">
      <c r="B7" s="27">
        <v>44564</v>
      </c>
      <c r="C7" s="28">
        <v>2.186474536</v>
      </c>
      <c r="D7" s="29">
        <v>0.50357091600000004</v>
      </c>
      <c r="E7" s="30">
        <v>4.34</v>
      </c>
      <c r="F7" s="31"/>
      <c r="G7" s="31"/>
      <c r="I7" s="16"/>
    </row>
    <row r="8" spans="2:9" ht="12.75" customHeight="1" x14ac:dyDescent="0.15">
      <c r="B8" s="27">
        <v>44565</v>
      </c>
      <c r="C8" s="28">
        <v>2.1022686400000001</v>
      </c>
      <c r="D8" s="29">
        <v>0.47690584000000003</v>
      </c>
      <c r="E8" s="30">
        <v>4.41</v>
      </c>
      <c r="F8" s="31"/>
      <c r="G8" s="31"/>
      <c r="I8" s="16"/>
    </row>
    <row r="9" spans="2:9" ht="12.75" customHeight="1" x14ac:dyDescent="0.15">
      <c r="B9" s="27">
        <v>44566</v>
      </c>
      <c r="C9" s="28">
        <v>2.0696179680000002</v>
      </c>
      <c r="D9" s="29">
        <v>0.38146588799999998</v>
      </c>
      <c r="E9" s="30">
        <v>5.43</v>
      </c>
      <c r="F9" s="31"/>
      <c r="G9" s="31"/>
      <c r="I9" s="16"/>
    </row>
    <row r="10" spans="2:9" ht="12.75" customHeight="1" x14ac:dyDescent="0.15">
      <c r="B10" s="27">
        <v>44567</v>
      </c>
      <c r="C10" s="28">
        <v>1.8716422399999999</v>
      </c>
      <c r="D10" s="29">
        <v>0.32916084000000001</v>
      </c>
      <c r="E10" s="30">
        <v>5.69</v>
      </c>
      <c r="F10" s="31"/>
      <c r="G10" s="31"/>
      <c r="I10" s="16"/>
    </row>
    <row r="11" spans="2:9" ht="12.75" customHeight="1" x14ac:dyDescent="0.15">
      <c r="B11" s="27">
        <v>44568</v>
      </c>
      <c r="C11" s="28">
        <v>1.9992138800000001</v>
      </c>
      <c r="D11" s="29">
        <v>0.42773064</v>
      </c>
      <c r="E11" s="30">
        <v>4.67</v>
      </c>
      <c r="F11" s="31"/>
      <c r="G11" s="31"/>
      <c r="I11" s="16"/>
    </row>
    <row r="12" spans="2:9" ht="12.75" customHeight="1" x14ac:dyDescent="0.15">
      <c r="B12" s="27">
        <v>44569</v>
      </c>
      <c r="C12" s="28">
        <v>1.905558144</v>
      </c>
      <c r="D12" s="29">
        <v>0.37069251199999997</v>
      </c>
      <c r="E12" s="30">
        <v>5.14</v>
      </c>
      <c r="F12" s="31"/>
      <c r="G12" s="31"/>
      <c r="I12" s="16"/>
    </row>
    <row r="13" spans="2:9" ht="12.75" customHeight="1" x14ac:dyDescent="0.15">
      <c r="B13" s="27">
        <v>44570</v>
      </c>
      <c r="C13" s="28">
        <v>1.9633234239999999</v>
      </c>
      <c r="D13" s="29">
        <v>0.38889400000000002</v>
      </c>
      <c r="E13" s="30">
        <v>5.05</v>
      </c>
      <c r="F13" s="31"/>
      <c r="G13" s="31"/>
      <c r="I13" s="16"/>
    </row>
    <row r="14" spans="2:9" ht="12.75" customHeight="1" x14ac:dyDescent="0.15">
      <c r="B14" s="27">
        <v>44571</v>
      </c>
      <c r="C14" s="28">
        <v>2.2269014720000002</v>
      </c>
      <c r="D14" s="29">
        <v>0.63458388200000004</v>
      </c>
      <c r="E14" s="30">
        <v>3.51</v>
      </c>
      <c r="F14" s="31"/>
      <c r="G14" s="31"/>
      <c r="I14" s="16"/>
    </row>
    <row r="15" spans="2:9" ht="12.75" customHeight="1" x14ac:dyDescent="0.15">
      <c r="B15" s="27">
        <v>44572</v>
      </c>
      <c r="C15" s="28">
        <v>2.2680335920000001</v>
      </c>
      <c r="D15" s="29">
        <v>0.66924670399999997</v>
      </c>
      <c r="E15" s="30">
        <v>3.39</v>
      </c>
      <c r="F15" s="31"/>
      <c r="G15" s="31"/>
      <c r="I15" s="16"/>
    </row>
    <row r="16" spans="2:9" ht="12.75" customHeight="1" x14ac:dyDescent="0.15">
      <c r="B16" s="27">
        <v>44573</v>
      </c>
      <c r="C16" s="28">
        <v>2.3092498080000001</v>
      </c>
      <c r="D16" s="29">
        <v>0.68909368800000004</v>
      </c>
      <c r="E16" s="30">
        <v>3.35</v>
      </c>
      <c r="F16" s="31"/>
      <c r="G16" s="31"/>
      <c r="I16" s="16"/>
    </row>
    <row r="17" spans="2:9" ht="12.75" customHeight="1" x14ac:dyDescent="0.15">
      <c r="B17" s="27">
        <v>44574</v>
      </c>
      <c r="C17" s="28">
        <v>2.3246461759999999</v>
      </c>
      <c r="D17" s="29">
        <v>0.69633903200000002</v>
      </c>
      <c r="E17" s="30">
        <v>3.34</v>
      </c>
      <c r="F17" s="31"/>
      <c r="G17" s="31"/>
      <c r="I17" s="16"/>
    </row>
    <row r="18" spans="2:9" ht="12.75" customHeight="1" x14ac:dyDescent="0.15">
      <c r="B18" s="27">
        <v>44575</v>
      </c>
      <c r="C18" s="28">
        <v>2.2459817040000001</v>
      </c>
      <c r="D18" s="29">
        <v>0.59960347199999997</v>
      </c>
      <c r="E18" s="30">
        <v>3.75</v>
      </c>
      <c r="F18" s="31"/>
      <c r="G18" s="31"/>
      <c r="I18" s="16"/>
    </row>
    <row r="19" spans="2:9" ht="12.75" customHeight="1" x14ac:dyDescent="0.15">
      <c r="B19" s="27">
        <v>44576</v>
      </c>
      <c r="C19" s="28">
        <v>2.1419413920000001</v>
      </c>
      <c r="D19" s="29">
        <v>0.42022262399999999</v>
      </c>
      <c r="E19" s="30">
        <v>5.0999999999999996</v>
      </c>
      <c r="F19" s="31"/>
      <c r="G19" s="31"/>
      <c r="I19" s="16"/>
    </row>
    <row r="20" spans="2:9" ht="12.75" customHeight="1" x14ac:dyDescent="0.15">
      <c r="B20" s="27">
        <v>44577</v>
      </c>
      <c r="C20" s="28">
        <v>2.1887509440000001</v>
      </c>
      <c r="D20" s="29">
        <v>0.43750931900000001</v>
      </c>
      <c r="E20" s="30">
        <v>5</v>
      </c>
      <c r="F20" s="31"/>
      <c r="G20" s="31"/>
      <c r="I20" s="16"/>
    </row>
    <row r="21" spans="2:9" ht="12.75" customHeight="1" x14ac:dyDescent="0.15">
      <c r="B21" s="27">
        <v>44578</v>
      </c>
      <c r="C21" s="28">
        <v>2.1350382720000001</v>
      </c>
      <c r="D21" s="29">
        <v>0.581433176</v>
      </c>
      <c r="E21" s="30">
        <v>3.67</v>
      </c>
      <c r="F21" s="31"/>
      <c r="G21" s="31"/>
      <c r="I21" s="16"/>
    </row>
    <row r="22" spans="2:9" ht="12.75" customHeight="1" x14ac:dyDescent="0.15">
      <c r="B22" s="27">
        <v>44579</v>
      </c>
      <c r="C22" s="28">
        <v>2.1629948560000001</v>
      </c>
      <c r="D22" s="29">
        <v>0.59883089599999995</v>
      </c>
      <c r="E22" s="30">
        <v>3.61</v>
      </c>
      <c r="F22" s="31"/>
      <c r="G22" s="31"/>
      <c r="I22" s="16"/>
    </row>
    <row r="23" spans="2:9" ht="12.75" customHeight="1" x14ac:dyDescent="0.15">
      <c r="B23" s="27">
        <v>44580</v>
      </c>
      <c r="C23" s="28">
        <v>2.3179369759999999</v>
      </c>
      <c r="D23" s="29">
        <v>0.65565849600000004</v>
      </c>
      <c r="E23" s="30">
        <v>3.54</v>
      </c>
      <c r="F23" s="31"/>
      <c r="G23" s="31"/>
      <c r="I23" s="16"/>
    </row>
    <row r="24" spans="2:9" ht="12.75" customHeight="1" x14ac:dyDescent="0.15">
      <c r="B24" s="27">
        <v>44581</v>
      </c>
      <c r="C24" s="28">
        <v>2.2325823759999999</v>
      </c>
      <c r="D24" s="29">
        <v>0.65921256800000005</v>
      </c>
      <c r="E24" s="30">
        <v>3.39</v>
      </c>
      <c r="F24" s="31"/>
      <c r="G24" s="31"/>
      <c r="I24" s="16"/>
    </row>
    <row r="25" spans="2:9" ht="12.75" customHeight="1" x14ac:dyDescent="0.15">
      <c r="B25" s="27">
        <v>44582</v>
      </c>
      <c r="C25" s="28">
        <v>2.3297590239999999</v>
      </c>
      <c r="D25" s="29">
        <v>0.67707911200000004</v>
      </c>
      <c r="E25" s="30">
        <v>3.44</v>
      </c>
      <c r="F25" s="31"/>
      <c r="G25" s="31"/>
      <c r="I25" s="16"/>
    </row>
    <row r="26" spans="2:9" ht="12.75" customHeight="1" x14ac:dyDescent="0.15">
      <c r="B26" s="27">
        <v>44583</v>
      </c>
      <c r="C26" s="28">
        <v>2.2131216</v>
      </c>
      <c r="D26" s="29">
        <v>0.50247188799999998</v>
      </c>
      <c r="E26" s="30">
        <v>4.4000000000000004</v>
      </c>
      <c r="F26" s="31"/>
      <c r="G26" s="31"/>
      <c r="I26" s="16"/>
    </row>
    <row r="27" spans="2:9" ht="12.75" customHeight="1" x14ac:dyDescent="0.15">
      <c r="B27" s="27">
        <v>44584</v>
      </c>
      <c r="C27" s="28">
        <v>2.1045923520000001</v>
      </c>
      <c r="D27" s="29">
        <v>0.46522511999999999</v>
      </c>
      <c r="E27" s="30">
        <v>4.5199999999999996</v>
      </c>
      <c r="F27" s="31"/>
      <c r="G27" s="31"/>
      <c r="I27" s="16"/>
    </row>
    <row r="28" spans="2:9" ht="12.75" customHeight="1" x14ac:dyDescent="0.15">
      <c r="B28" s="27">
        <v>44585</v>
      </c>
      <c r="C28" s="28">
        <v>2.2286430560000001</v>
      </c>
      <c r="D28" s="29">
        <v>0.65766897599999996</v>
      </c>
      <c r="E28" s="30">
        <v>3.39</v>
      </c>
      <c r="F28" s="31"/>
      <c r="G28" s="31"/>
      <c r="I28" s="16"/>
    </row>
    <row r="29" spans="2:9" ht="12.75" customHeight="1" x14ac:dyDescent="0.15">
      <c r="B29" s="27">
        <v>44586</v>
      </c>
      <c r="C29" s="28">
        <v>2.3760067280000001</v>
      </c>
      <c r="D29" s="29">
        <v>0.70835291199999995</v>
      </c>
      <c r="E29" s="30">
        <v>3.35</v>
      </c>
      <c r="F29" s="31"/>
      <c r="G29" s="31"/>
      <c r="I29" s="16"/>
    </row>
    <row r="30" spans="2:9" ht="12.75" customHeight="1" x14ac:dyDescent="0.15">
      <c r="B30" s="27">
        <v>44587</v>
      </c>
      <c r="C30" s="28">
        <v>2.3042094560000002</v>
      </c>
      <c r="D30" s="29">
        <v>0.62916382400000004</v>
      </c>
      <c r="E30" s="30">
        <v>3.66</v>
      </c>
      <c r="F30" s="31"/>
      <c r="G30" s="31"/>
      <c r="I30" s="16"/>
    </row>
    <row r="31" spans="2:9" ht="12.75" customHeight="1" x14ac:dyDescent="0.15">
      <c r="B31" s="27">
        <v>44588</v>
      </c>
      <c r="C31" s="28">
        <v>2.370703792</v>
      </c>
      <c r="D31" s="29">
        <v>0.69982860800000002</v>
      </c>
      <c r="E31" s="30">
        <v>3.39</v>
      </c>
      <c r="F31" s="31"/>
      <c r="G31" s="31"/>
      <c r="I31" s="16"/>
    </row>
    <row r="32" spans="2:9" ht="12.75" customHeight="1" x14ac:dyDescent="0.15">
      <c r="B32" s="27">
        <v>44589</v>
      </c>
      <c r="C32" s="28">
        <v>2.1121084319999999</v>
      </c>
      <c r="D32" s="29">
        <v>0.53473479199999996</v>
      </c>
      <c r="E32" s="30">
        <v>3.95</v>
      </c>
      <c r="F32" s="31"/>
      <c r="G32" s="31"/>
      <c r="I32" s="16"/>
    </row>
    <row r="33" spans="2:9" ht="12.75" customHeight="1" x14ac:dyDescent="0.15">
      <c r="B33" s="27">
        <v>44590</v>
      </c>
      <c r="C33" s="28">
        <v>2.0703085520000002</v>
      </c>
      <c r="D33" s="29">
        <v>0.432125386</v>
      </c>
      <c r="E33" s="30">
        <v>4.79</v>
      </c>
      <c r="F33" s="31"/>
      <c r="G33" s="31"/>
      <c r="I33" s="16"/>
    </row>
    <row r="34" spans="2:9" ht="12.75" customHeight="1" x14ac:dyDescent="0.15">
      <c r="B34" s="27">
        <v>44591</v>
      </c>
      <c r="C34" s="28">
        <v>2.09709784</v>
      </c>
      <c r="D34" s="29">
        <v>0.43002185399999998</v>
      </c>
      <c r="E34" s="30">
        <v>4.88</v>
      </c>
      <c r="F34" s="31"/>
      <c r="G34" s="31"/>
      <c r="I34" s="16"/>
    </row>
    <row r="35" spans="2:9" ht="12.75" customHeight="1" x14ac:dyDescent="0.15">
      <c r="B35" s="27">
        <v>44592</v>
      </c>
      <c r="C35" s="28">
        <v>2.1223921520000002</v>
      </c>
      <c r="D35" s="29">
        <v>0.54145657599999997</v>
      </c>
      <c r="E35" s="30">
        <v>3.92</v>
      </c>
      <c r="F35" s="31"/>
      <c r="G35" s="31"/>
      <c r="I35" s="16"/>
    </row>
    <row r="36" spans="2:9" ht="12.75" customHeight="1" x14ac:dyDescent="0.15">
      <c r="B36" s="27">
        <v>44593</v>
      </c>
      <c r="C36" s="28">
        <v>2.0493450320000002</v>
      </c>
      <c r="D36" s="29">
        <v>0.49473667999999998</v>
      </c>
      <c r="E36" s="30">
        <v>4.1399999999999997</v>
      </c>
      <c r="F36" s="31"/>
      <c r="G36" s="31"/>
      <c r="I36" s="16"/>
    </row>
    <row r="37" spans="2:9" ht="12.75" customHeight="1" x14ac:dyDescent="0.15">
      <c r="B37" s="27">
        <v>44594</v>
      </c>
      <c r="C37" s="28">
        <v>2.156761672</v>
      </c>
      <c r="D37" s="29">
        <v>0.56211017600000002</v>
      </c>
      <c r="E37" s="30">
        <v>3.84</v>
      </c>
      <c r="F37" s="31"/>
      <c r="G37" s="31"/>
      <c r="I37" s="16"/>
    </row>
    <row r="38" spans="2:9" ht="12.75" customHeight="1" x14ac:dyDescent="0.15">
      <c r="B38" s="27">
        <v>44595</v>
      </c>
      <c r="C38" s="28">
        <v>2.1946549879999999</v>
      </c>
      <c r="D38" s="29">
        <v>0.56143004799999996</v>
      </c>
      <c r="E38" s="30">
        <v>3.91</v>
      </c>
      <c r="F38" s="31"/>
      <c r="G38" s="31"/>
      <c r="I38" s="16"/>
    </row>
    <row r="39" spans="2:9" ht="12.75" customHeight="1" x14ac:dyDescent="0.15">
      <c r="B39" s="27">
        <v>44596</v>
      </c>
      <c r="C39" s="28">
        <v>2.1091226239999998</v>
      </c>
      <c r="D39" s="29">
        <v>0.54550028800000006</v>
      </c>
      <c r="E39" s="30">
        <v>3.87</v>
      </c>
      <c r="F39" s="31"/>
      <c r="G39" s="31"/>
      <c r="I39" s="16"/>
    </row>
    <row r="40" spans="2:9" ht="12.75" customHeight="1" x14ac:dyDescent="0.15">
      <c r="B40" s="27">
        <v>44597</v>
      </c>
      <c r="C40" s="28">
        <v>2.0670860000000002</v>
      </c>
      <c r="D40" s="29">
        <v>0.46170228800000002</v>
      </c>
      <c r="E40" s="30">
        <v>4.4800000000000004</v>
      </c>
      <c r="F40" s="31"/>
      <c r="G40" s="31"/>
      <c r="I40" s="16"/>
    </row>
    <row r="41" spans="2:9" ht="12.75" customHeight="1" x14ac:dyDescent="0.15">
      <c r="B41" s="27">
        <v>44598</v>
      </c>
      <c r="C41" s="28">
        <v>2.0849664240000001</v>
      </c>
      <c r="D41" s="29">
        <v>0.45709770399999999</v>
      </c>
      <c r="E41" s="30">
        <v>4.5599999999999996</v>
      </c>
      <c r="F41" s="31"/>
      <c r="G41" s="31"/>
      <c r="I41" s="16"/>
    </row>
    <row r="42" spans="2:9" ht="12.75" customHeight="1" x14ac:dyDescent="0.15">
      <c r="B42" s="27">
        <v>44599</v>
      </c>
      <c r="C42" s="28">
        <v>2.0188200140000001</v>
      </c>
      <c r="D42" s="29">
        <v>0.48194358500000001</v>
      </c>
      <c r="E42" s="30">
        <v>4.1900000000000004</v>
      </c>
      <c r="F42" s="31"/>
      <c r="G42" s="31"/>
      <c r="I42" s="16"/>
    </row>
    <row r="43" spans="2:9" ht="12.75" customHeight="1" x14ac:dyDescent="0.15">
      <c r="B43" s="27">
        <v>44600</v>
      </c>
      <c r="C43" s="28">
        <v>2.1235457360000001</v>
      </c>
      <c r="D43" s="29">
        <v>0.53626800799999996</v>
      </c>
      <c r="E43" s="30">
        <v>3.96</v>
      </c>
      <c r="F43" s="31"/>
      <c r="G43" s="31"/>
      <c r="I43" s="16"/>
    </row>
    <row r="44" spans="2:9" ht="12.75" customHeight="1" x14ac:dyDescent="0.15">
      <c r="B44" s="27">
        <v>44601</v>
      </c>
      <c r="C44" s="28">
        <v>2.060757368</v>
      </c>
      <c r="D44" s="29">
        <v>0.52994607999999999</v>
      </c>
      <c r="E44" s="30">
        <v>3.89</v>
      </c>
      <c r="F44" s="31"/>
      <c r="G44" s="31"/>
      <c r="I44" s="16"/>
    </row>
    <row r="45" spans="2:9" ht="12.75" customHeight="1" x14ac:dyDescent="0.15">
      <c r="B45" s="27">
        <v>44602</v>
      </c>
      <c r="C45" s="28">
        <v>2.214943136</v>
      </c>
      <c r="D45" s="29">
        <v>0.61216504800000004</v>
      </c>
      <c r="E45" s="30">
        <v>3.62</v>
      </c>
      <c r="F45" s="31"/>
      <c r="G45" s="31"/>
      <c r="I45" s="16"/>
    </row>
    <row r="46" spans="2:9" ht="12.75" customHeight="1" x14ac:dyDescent="0.15">
      <c r="B46" s="27">
        <v>44603</v>
      </c>
      <c r="C46" s="28">
        <v>2.0574670240000001</v>
      </c>
      <c r="D46" s="29">
        <v>0.51169402399999997</v>
      </c>
      <c r="E46" s="30">
        <v>4.0199999999999996</v>
      </c>
      <c r="F46" s="31"/>
      <c r="G46" s="31"/>
      <c r="I46" s="16"/>
    </row>
    <row r="47" spans="2:9" ht="12.75" customHeight="1" x14ac:dyDescent="0.15">
      <c r="B47" s="27">
        <v>44604</v>
      </c>
      <c r="C47" s="28">
        <v>2.0266440960000001</v>
      </c>
      <c r="D47" s="29">
        <v>0.45193167200000001</v>
      </c>
      <c r="E47" s="30">
        <v>4.4800000000000004</v>
      </c>
      <c r="F47" s="31"/>
      <c r="G47" s="31"/>
      <c r="I47" s="16"/>
    </row>
    <row r="48" spans="2:9" ht="12.75" customHeight="1" x14ac:dyDescent="0.15">
      <c r="B48" s="27">
        <v>44605</v>
      </c>
      <c r="C48" s="28">
        <v>2.0178743200000002</v>
      </c>
      <c r="D48" s="29">
        <v>0.46675634399999999</v>
      </c>
      <c r="E48" s="30">
        <v>4.32</v>
      </c>
      <c r="F48" s="31"/>
      <c r="G48" s="31"/>
      <c r="I48" s="16"/>
    </row>
    <row r="49" spans="2:9" ht="12.75" customHeight="1" x14ac:dyDescent="0.15">
      <c r="B49" s="27">
        <v>44606</v>
      </c>
      <c r="C49" s="28">
        <v>2.0553237119999999</v>
      </c>
      <c r="D49" s="29">
        <v>0.56859266399999997</v>
      </c>
      <c r="E49" s="30">
        <v>3.61</v>
      </c>
      <c r="F49" s="31"/>
      <c r="G49" s="31"/>
      <c r="I49" s="16"/>
    </row>
    <row r="50" spans="2:9" ht="12.75" customHeight="1" x14ac:dyDescent="0.15">
      <c r="B50" s="27">
        <v>44607</v>
      </c>
      <c r="C50" s="28">
        <v>2.334298864</v>
      </c>
      <c r="D50" s="29">
        <v>0.64310552799999998</v>
      </c>
      <c r="E50" s="30">
        <v>3.63</v>
      </c>
      <c r="F50" s="31"/>
      <c r="G50" s="31"/>
      <c r="I50" s="16"/>
    </row>
    <row r="51" spans="2:9" ht="12.75" customHeight="1" x14ac:dyDescent="0.15">
      <c r="B51" s="27">
        <v>44608</v>
      </c>
      <c r="C51" s="28">
        <v>2.1875565520000002</v>
      </c>
      <c r="D51" s="29">
        <v>0.56434102399999997</v>
      </c>
      <c r="E51" s="30">
        <v>3.88</v>
      </c>
      <c r="F51" s="31"/>
      <c r="G51" s="31"/>
      <c r="I51" s="16"/>
    </row>
    <row r="52" spans="2:9" ht="12.75" customHeight="1" x14ac:dyDescent="0.15">
      <c r="B52" s="27">
        <v>44609</v>
      </c>
      <c r="C52" s="28">
        <v>2.0918860559999999</v>
      </c>
      <c r="D52" s="29">
        <v>0.47320637599999998</v>
      </c>
      <c r="E52" s="30">
        <v>4.42</v>
      </c>
      <c r="F52" s="31"/>
      <c r="G52" s="31"/>
      <c r="I52" s="16"/>
    </row>
    <row r="53" spans="2:9" ht="12.75" customHeight="1" x14ac:dyDescent="0.15">
      <c r="B53" s="27">
        <v>44610</v>
      </c>
      <c r="C53" s="28">
        <v>2.0647769999999999</v>
      </c>
      <c r="D53" s="29">
        <v>0.46071316000000001</v>
      </c>
      <c r="E53" s="30">
        <v>4.4800000000000004</v>
      </c>
      <c r="F53" s="31"/>
      <c r="G53" s="31"/>
      <c r="I53" s="16"/>
    </row>
    <row r="54" spans="2:9" ht="12.75" customHeight="1" x14ac:dyDescent="0.15">
      <c r="B54" s="27">
        <v>44611</v>
      </c>
      <c r="C54" s="28">
        <v>2.1570795199999999</v>
      </c>
      <c r="D54" s="29">
        <v>0.46489544799999999</v>
      </c>
      <c r="E54" s="30">
        <v>4.6399999999999997</v>
      </c>
      <c r="F54" s="31"/>
      <c r="G54" s="31"/>
      <c r="I54" s="16"/>
    </row>
    <row r="55" spans="2:9" ht="12.75" customHeight="1" x14ac:dyDescent="0.15">
      <c r="B55" s="27">
        <v>44612</v>
      </c>
      <c r="C55" s="28">
        <v>2.1593743839999999</v>
      </c>
      <c r="D55" s="29">
        <v>0.48390699199999998</v>
      </c>
      <c r="E55" s="30">
        <v>4.46</v>
      </c>
      <c r="F55" s="31"/>
      <c r="G55" s="31"/>
      <c r="I55" s="16"/>
    </row>
    <row r="56" spans="2:9" ht="12.75" customHeight="1" x14ac:dyDescent="0.15">
      <c r="B56" s="27">
        <v>44613</v>
      </c>
      <c r="C56" s="28">
        <v>2.0618854639999999</v>
      </c>
      <c r="D56" s="29">
        <v>0.45681787600000001</v>
      </c>
      <c r="E56" s="30">
        <v>4.51</v>
      </c>
      <c r="F56" s="31"/>
      <c r="G56" s="31"/>
      <c r="I56" s="16"/>
    </row>
    <row r="57" spans="2:9" ht="12.75" customHeight="1" x14ac:dyDescent="0.15">
      <c r="B57" s="27">
        <v>44614</v>
      </c>
      <c r="C57" s="28">
        <v>2.0072607439999999</v>
      </c>
      <c r="D57" s="29">
        <v>0.47350509000000002</v>
      </c>
      <c r="E57" s="30">
        <v>4.24</v>
      </c>
      <c r="F57" s="31"/>
      <c r="G57" s="31"/>
      <c r="I57" s="16"/>
    </row>
    <row r="58" spans="2:9" ht="12.75" customHeight="1" x14ac:dyDescent="0.15">
      <c r="B58" s="27">
        <v>44615</v>
      </c>
      <c r="C58" s="28">
        <v>1.9887400479999999</v>
      </c>
      <c r="D58" s="29">
        <v>0.42912360799999999</v>
      </c>
      <c r="E58" s="30">
        <v>4.63</v>
      </c>
      <c r="F58" s="31"/>
      <c r="G58" s="31"/>
      <c r="I58" s="16"/>
    </row>
    <row r="59" spans="2:9" ht="12.75" customHeight="1" x14ac:dyDescent="0.15">
      <c r="B59" s="27">
        <v>44616</v>
      </c>
      <c r="C59" s="28">
        <v>2.00782924</v>
      </c>
      <c r="D59" s="29">
        <v>0.415518155</v>
      </c>
      <c r="E59" s="30">
        <v>4.83</v>
      </c>
      <c r="F59" s="31"/>
      <c r="G59" s="31"/>
      <c r="I59" s="16"/>
    </row>
    <row r="60" spans="2:9" ht="12.75" customHeight="1" x14ac:dyDescent="0.15">
      <c r="B60" s="27">
        <v>44617</v>
      </c>
      <c r="C60" s="28">
        <v>1.8940536320000001</v>
      </c>
      <c r="D60" s="29">
        <v>0.39834718400000002</v>
      </c>
      <c r="E60" s="30">
        <v>4.75</v>
      </c>
      <c r="F60" s="31"/>
      <c r="G60" s="31"/>
      <c r="I60" s="16"/>
    </row>
    <row r="61" spans="2:9" ht="12.75" customHeight="1" x14ac:dyDescent="0.15">
      <c r="B61" s="27">
        <v>44618</v>
      </c>
      <c r="C61" s="28">
        <v>2.0783174400000002</v>
      </c>
      <c r="D61" s="29">
        <v>0.36138167100000002</v>
      </c>
      <c r="E61" s="30">
        <v>5.75</v>
      </c>
      <c r="F61" s="31"/>
      <c r="G61" s="31"/>
      <c r="I61" s="16"/>
    </row>
    <row r="62" spans="2:9" ht="12.75" customHeight="1" x14ac:dyDescent="0.15">
      <c r="B62" s="27">
        <v>44619</v>
      </c>
      <c r="C62" s="28">
        <v>2.0369804</v>
      </c>
      <c r="D62" s="29">
        <v>0.357137119</v>
      </c>
      <c r="E62" s="30">
        <v>5.7</v>
      </c>
      <c r="F62" s="31"/>
      <c r="G62" s="31"/>
      <c r="I62" s="16"/>
    </row>
    <row r="63" spans="2:9" ht="12.75" customHeight="1" x14ac:dyDescent="0.15">
      <c r="B63" s="27">
        <v>44620</v>
      </c>
      <c r="C63" s="28">
        <v>1.9614797070000001</v>
      </c>
      <c r="D63" s="29">
        <v>0.39674239500000003</v>
      </c>
      <c r="E63" s="30">
        <v>4.9400000000000004</v>
      </c>
      <c r="F63" s="31"/>
      <c r="G63" s="31"/>
      <c r="I63" s="16"/>
    </row>
    <row r="64" spans="2:9" ht="12.75" customHeight="1" x14ac:dyDescent="0.15">
      <c r="B64" s="27">
        <v>44621</v>
      </c>
      <c r="C64" s="28">
        <v>2.0507423999999999</v>
      </c>
      <c r="D64" s="29">
        <v>0.49355405600000002</v>
      </c>
      <c r="E64" s="30">
        <v>4.16</v>
      </c>
      <c r="F64" s="31"/>
      <c r="G64" s="31"/>
      <c r="I64" s="16"/>
    </row>
    <row r="65" spans="2:9" ht="12.75" customHeight="1" x14ac:dyDescent="0.15">
      <c r="B65" s="27">
        <v>44622</v>
      </c>
      <c r="C65" s="28">
        <v>2.0457134560000001</v>
      </c>
      <c r="D65" s="29">
        <v>0.47183900600000001</v>
      </c>
      <c r="E65" s="30">
        <v>4.34</v>
      </c>
      <c r="F65" s="31"/>
      <c r="G65" s="31"/>
      <c r="I65" s="16"/>
    </row>
    <row r="66" spans="2:9" ht="12.75" customHeight="1" x14ac:dyDescent="0.15">
      <c r="B66" s="27">
        <v>44623</v>
      </c>
      <c r="C66" s="28">
        <v>2.0510799839999998</v>
      </c>
      <c r="D66" s="29">
        <v>0.47734116199999999</v>
      </c>
      <c r="E66" s="30">
        <v>4.3</v>
      </c>
      <c r="F66" s="31"/>
      <c r="G66" s="31"/>
      <c r="I66" s="16"/>
    </row>
    <row r="67" spans="2:9" ht="12.75" customHeight="1" x14ac:dyDescent="0.15">
      <c r="B67" s="27">
        <v>44624</v>
      </c>
      <c r="C67" s="28">
        <v>2.0482284239999999</v>
      </c>
      <c r="D67" s="29">
        <v>0.50573791999999995</v>
      </c>
      <c r="E67" s="30">
        <v>4.05</v>
      </c>
      <c r="F67" s="31"/>
      <c r="G67" s="31"/>
      <c r="I67" s="16"/>
    </row>
    <row r="68" spans="2:9" ht="12.75" customHeight="1" x14ac:dyDescent="0.15">
      <c r="B68" s="27">
        <v>44625</v>
      </c>
      <c r="C68" s="28">
        <v>2.0585381840000001</v>
      </c>
      <c r="D68" s="29">
        <v>0.454262836</v>
      </c>
      <c r="E68" s="30">
        <v>4.53</v>
      </c>
      <c r="F68" s="31"/>
      <c r="G68" s="31"/>
      <c r="I68" s="16"/>
    </row>
    <row r="69" spans="2:9" ht="12.75" customHeight="1" x14ac:dyDescent="0.15">
      <c r="B69" s="27">
        <v>44626</v>
      </c>
      <c r="C69" s="28">
        <v>2.0623250720000001</v>
      </c>
      <c r="D69" s="29">
        <v>0.46187298999999998</v>
      </c>
      <c r="E69" s="30">
        <v>4.47</v>
      </c>
      <c r="F69" s="31"/>
      <c r="G69" s="31"/>
      <c r="I69" s="16"/>
    </row>
    <row r="70" spans="2:9" ht="12.75" customHeight="1" x14ac:dyDescent="0.15">
      <c r="B70" s="27">
        <v>44627</v>
      </c>
      <c r="C70" s="28">
        <v>2.0537525520000002</v>
      </c>
      <c r="D70" s="29">
        <v>0.52553433599999999</v>
      </c>
      <c r="E70" s="30">
        <v>3.91</v>
      </c>
      <c r="F70" s="31"/>
      <c r="G70" s="31"/>
      <c r="I70" s="16"/>
    </row>
    <row r="71" spans="2:9" ht="12.75" customHeight="1" x14ac:dyDescent="0.15">
      <c r="B71" s="27">
        <v>44628</v>
      </c>
      <c r="C71" s="28">
        <v>1.9786097439999999</v>
      </c>
      <c r="D71" s="29">
        <v>0.49133139199999998</v>
      </c>
      <c r="E71" s="30">
        <v>4.03</v>
      </c>
      <c r="F71" s="31"/>
      <c r="G71" s="31"/>
      <c r="I71" s="16"/>
    </row>
    <row r="72" spans="2:9" ht="12.75" customHeight="1" x14ac:dyDescent="0.15">
      <c r="B72" s="27">
        <v>44629</v>
      </c>
      <c r="C72" s="28">
        <v>2.1222442319999999</v>
      </c>
      <c r="D72" s="29">
        <v>0.52069519200000003</v>
      </c>
      <c r="E72" s="30">
        <v>4.08</v>
      </c>
      <c r="F72" s="31"/>
      <c r="G72" s="31"/>
      <c r="I72" s="16"/>
    </row>
    <row r="73" spans="2:9" ht="12.75" customHeight="1" x14ac:dyDescent="0.15">
      <c r="B73" s="27">
        <v>44630</v>
      </c>
      <c r="C73" s="28">
        <v>2.158186272</v>
      </c>
      <c r="D73" s="29">
        <v>0.54506268599999996</v>
      </c>
      <c r="E73" s="30">
        <v>3.96</v>
      </c>
      <c r="F73" s="31"/>
      <c r="G73" s="31"/>
      <c r="I73" s="16"/>
    </row>
    <row r="74" spans="2:9" ht="12.75" customHeight="1" x14ac:dyDescent="0.15">
      <c r="B74" s="27">
        <v>44631</v>
      </c>
      <c r="C74" s="28">
        <v>2.3527445839999999</v>
      </c>
      <c r="D74" s="29">
        <v>0.67087498400000001</v>
      </c>
      <c r="E74" s="30">
        <v>3.51</v>
      </c>
      <c r="F74" s="31"/>
      <c r="G74" s="31"/>
      <c r="I74" s="16"/>
    </row>
    <row r="75" spans="2:9" ht="12.75" customHeight="1" x14ac:dyDescent="0.15">
      <c r="B75" s="27">
        <v>44632</v>
      </c>
      <c r="C75" s="28">
        <v>2.227214928</v>
      </c>
      <c r="D75" s="29">
        <v>0.57122113600000002</v>
      </c>
      <c r="E75" s="30">
        <v>3.9</v>
      </c>
      <c r="F75" s="31"/>
      <c r="G75" s="31"/>
      <c r="I75" s="16"/>
    </row>
    <row r="76" spans="2:9" ht="12.75" customHeight="1" x14ac:dyDescent="0.15">
      <c r="B76" s="27">
        <v>44633</v>
      </c>
      <c r="C76" s="28">
        <v>2.1924537439999998</v>
      </c>
      <c r="D76" s="29">
        <v>0.56404199200000005</v>
      </c>
      <c r="E76" s="30">
        <v>3.89</v>
      </c>
      <c r="F76" s="31"/>
      <c r="G76" s="31"/>
      <c r="I76" s="16"/>
    </row>
    <row r="77" spans="2:9" ht="12.75" customHeight="1" x14ac:dyDescent="0.15">
      <c r="B77" s="27">
        <v>44634</v>
      </c>
      <c r="C77" s="28">
        <v>2.179202488</v>
      </c>
      <c r="D77" s="29">
        <v>0.57330992800000002</v>
      </c>
      <c r="E77" s="30">
        <v>3.8</v>
      </c>
      <c r="F77" s="31"/>
      <c r="G77" s="31"/>
      <c r="I77" s="16"/>
    </row>
    <row r="78" spans="2:9" ht="12.75" customHeight="1" x14ac:dyDescent="0.15">
      <c r="B78" s="27">
        <v>44635</v>
      </c>
      <c r="C78" s="28">
        <v>2.1689420080000001</v>
      </c>
      <c r="D78" s="29">
        <v>0.55188564600000001</v>
      </c>
      <c r="E78" s="30">
        <v>3.93</v>
      </c>
      <c r="F78" s="31"/>
      <c r="G78" s="31"/>
      <c r="I78" s="16"/>
    </row>
    <row r="79" spans="2:9" ht="12.75" customHeight="1" x14ac:dyDescent="0.15">
      <c r="B79" s="27">
        <v>44636</v>
      </c>
      <c r="C79" s="28">
        <v>2.1645045920000001</v>
      </c>
      <c r="D79" s="29">
        <v>0.54723851999999995</v>
      </c>
      <c r="E79" s="30">
        <v>3.96</v>
      </c>
      <c r="F79" s="31"/>
      <c r="G79" s="31"/>
      <c r="I79" s="16"/>
    </row>
    <row r="80" spans="2:9" ht="12.75" customHeight="1" x14ac:dyDescent="0.15">
      <c r="B80" s="27">
        <v>44637</v>
      </c>
      <c r="C80" s="28">
        <v>2.2966095279999998</v>
      </c>
      <c r="D80" s="29">
        <v>0.593794504</v>
      </c>
      <c r="E80" s="30">
        <v>3.87</v>
      </c>
      <c r="F80" s="31"/>
      <c r="G80" s="31"/>
      <c r="I80" s="16"/>
    </row>
    <row r="81" spans="2:9" ht="12.75" customHeight="1" x14ac:dyDescent="0.15">
      <c r="B81" s="27">
        <v>44638</v>
      </c>
      <c r="C81" s="28">
        <v>2.458785072</v>
      </c>
      <c r="D81" s="29">
        <v>0.70001817600000005</v>
      </c>
      <c r="E81" s="30">
        <v>3.51</v>
      </c>
      <c r="F81" s="31"/>
      <c r="G81" s="31"/>
      <c r="I81" s="16"/>
    </row>
    <row r="82" spans="2:9" ht="12.75" customHeight="1" x14ac:dyDescent="0.15">
      <c r="B82" s="27">
        <v>44639</v>
      </c>
      <c r="C82" s="28">
        <v>2.2477285920000001</v>
      </c>
      <c r="D82" s="29">
        <v>0.55241896000000001</v>
      </c>
      <c r="E82" s="30">
        <v>4.07</v>
      </c>
      <c r="F82" s="31"/>
      <c r="G82" s="31"/>
      <c r="I82" s="16"/>
    </row>
    <row r="83" spans="2:9" ht="12.75" customHeight="1" x14ac:dyDescent="0.15">
      <c r="B83" s="27">
        <v>44640</v>
      </c>
      <c r="C83" s="28">
        <v>2.2465785440000001</v>
      </c>
      <c r="D83" s="29">
        <v>0.52720782399999999</v>
      </c>
      <c r="E83" s="30">
        <v>4.26</v>
      </c>
      <c r="F83" s="31"/>
      <c r="G83" s="31"/>
      <c r="I83" s="16"/>
    </row>
    <row r="84" spans="2:9" ht="12.75" customHeight="1" x14ac:dyDescent="0.15">
      <c r="B84" s="27">
        <v>44641</v>
      </c>
      <c r="C84" s="28">
        <v>2.2602738320000002</v>
      </c>
      <c r="D84" s="29">
        <v>0.56565615999999996</v>
      </c>
      <c r="E84" s="30">
        <v>4</v>
      </c>
      <c r="F84" s="31"/>
      <c r="G84" s="31"/>
      <c r="I84" s="16"/>
    </row>
    <row r="85" spans="2:9" ht="12.75" customHeight="1" x14ac:dyDescent="0.15">
      <c r="B85" s="27">
        <v>44642</v>
      </c>
      <c r="C85" s="28">
        <v>2.3206736800000001</v>
      </c>
      <c r="D85" s="29">
        <v>0.63144154399999997</v>
      </c>
      <c r="E85" s="30">
        <v>3.68</v>
      </c>
      <c r="F85" s="31"/>
      <c r="G85" s="31"/>
      <c r="I85" s="16"/>
    </row>
    <row r="86" spans="2:9" ht="12.75" customHeight="1" x14ac:dyDescent="0.15">
      <c r="B86" s="27">
        <v>44643</v>
      </c>
      <c r="C86" s="28">
        <v>2.2864328559999998</v>
      </c>
      <c r="D86" s="29">
        <v>0.58480043999999998</v>
      </c>
      <c r="E86" s="30">
        <v>3.91</v>
      </c>
      <c r="F86" s="31"/>
      <c r="G86" s="31"/>
      <c r="I86" s="16"/>
    </row>
    <row r="87" spans="2:9" ht="12.75" customHeight="1" x14ac:dyDescent="0.15">
      <c r="B87" s="27">
        <v>44644</v>
      </c>
      <c r="C87" s="28">
        <v>2.2089210239999999</v>
      </c>
      <c r="D87" s="29">
        <v>0.54907154400000002</v>
      </c>
      <c r="E87" s="30">
        <v>4.0199999999999996</v>
      </c>
      <c r="F87" s="31"/>
      <c r="G87" s="31"/>
      <c r="I87" s="16"/>
    </row>
    <row r="88" spans="2:9" ht="12.75" customHeight="1" x14ac:dyDescent="0.15">
      <c r="B88" s="27">
        <v>44645</v>
      </c>
      <c r="C88" s="28">
        <v>2.341593</v>
      </c>
      <c r="D88" s="29">
        <v>0.56356150400000005</v>
      </c>
      <c r="E88" s="30">
        <v>4.1500000000000004</v>
      </c>
      <c r="F88" s="31"/>
      <c r="G88" s="31"/>
      <c r="I88" s="16"/>
    </row>
    <row r="89" spans="2:9" ht="12.75" customHeight="1" x14ac:dyDescent="0.15">
      <c r="B89" s="27">
        <v>44646</v>
      </c>
      <c r="C89" s="28">
        <v>2.0819626009999999</v>
      </c>
      <c r="D89" s="29">
        <v>0.47061688200000001</v>
      </c>
      <c r="E89" s="30">
        <v>4.42</v>
      </c>
      <c r="F89" s="31"/>
      <c r="G89" s="31"/>
      <c r="I89" s="16"/>
    </row>
    <row r="90" spans="2:9" ht="12.75" customHeight="1" x14ac:dyDescent="0.15">
      <c r="B90" s="27">
        <v>44647</v>
      </c>
      <c r="C90" s="28">
        <v>2.1636379039999998</v>
      </c>
      <c r="D90" s="29">
        <v>0.48721155999999999</v>
      </c>
      <c r="E90" s="30">
        <v>4.4400000000000004</v>
      </c>
      <c r="F90" s="31"/>
      <c r="G90" s="31"/>
      <c r="I90" s="16"/>
    </row>
    <row r="91" spans="2:9" ht="12.75" customHeight="1" x14ac:dyDescent="0.15">
      <c r="B91" s="27">
        <v>44648</v>
      </c>
      <c r="C91" s="28">
        <v>2.2028696000000001</v>
      </c>
      <c r="D91" s="29">
        <v>0.53708887999999999</v>
      </c>
      <c r="E91" s="30">
        <v>4.0999999999999996</v>
      </c>
      <c r="F91" s="31"/>
      <c r="G91" s="31"/>
      <c r="I91" s="16"/>
    </row>
    <row r="92" spans="2:9" ht="12.75" customHeight="1" x14ac:dyDescent="0.15">
      <c r="B92" s="27">
        <v>44649</v>
      </c>
      <c r="C92" s="28">
        <v>2.173193232</v>
      </c>
      <c r="D92" s="29">
        <v>0.48528001599999998</v>
      </c>
      <c r="E92" s="30">
        <v>4.4800000000000004</v>
      </c>
      <c r="F92" s="31"/>
      <c r="G92" s="31"/>
      <c r="I92" s="16"/>
    </row>
    <row r="93" spans="2:9" ht="12.75" customHeight="1" x14ac:dyDescent="0.15">
      <c r="B93" s="27">
        <v>44650</v>
      </c>
      <c r="C93" s="28">
        <v>2.3328487440000001</v>
      </c>
      <c r="D93" s="29">
        <v>0.55613013600000005</v>
      </c>
      <c r="E93" s="30">
        <v>4.1900000000000004</v>
      </c>
      <c r="F93" s="31"/>
      <c r="G93" s="31"/>
      <c r="I93" s="16"/>
    </row>
    <row r="94" spans="2:9" ht="12.75" customHeight="1" x14ac:dyDescent="0.15">
      <c r="B94" s="27">
        <v>44651</v>
      </c>
      <c r="C94" s="28">
        <v>2.2252919919999998</v>
      </c>
      <c r="D94" s="29">
        <v>0.51313359999999997</v>
      </c>
      <c r="E94" s="30">
        <v>4.34</v>
      </c>
      <c r="F94" s="31"/>
      <c r="G94" s="31"/>
      <c r="I94" s="16"/>
    </row>
    <row r="95" spans="2:9" ht="12.75" customHeight="1" x14ac:dyDescent="0.15">
      <c r="B95" s="27">
        <v>44652</v>
      </c>
      <c r="C95" s="28">
        <v>1.3613418799999999</v>
      </c>
      <c r="D95" s="29">
        <v>0.353411488</v>
      </c>
      <c r="E95" s="30">
        <v>3.85</v>
      </c>
      <c r="F95" s="31"/>
      <c r="G95" s="31"/>
      <c r="I95" s="16"/>
    </row>
    <row r="96" spans="2:9" ht="12.75" customHeight="1" x14ac:dyDescent="0.15">
      <c r="B96" s="27">
        <v>44653</v>
      </c>
      <c r="C96" s="28">
        <v>1.2320861599999999</v>
      </c>
      <c r="D96" s="29">
        <v>0.33286077600000002</v>
      </c>
      <c r="E96" s="30">
        <v>3.7</v>
      </c>
      <c r="F96" s="31"/>
      <c r="G96" s="31"/>
      <c r="I96" s="16"/>
    </row>
    <row r="97" spans="2:9" ht="12.75" customHeight="1" x14ac:dyDescent="0.15">
      <c r="B97" s="27">
        <v>44654</v>
      </c>
      <c r="C97" s="28">
        <v>1.2321523919999999</v>
      </c>
      <c r="D97" s="29">
        <v>0.34897497599999999</v>
      </c>
      <c r="E97" s="30">
        <v>3.53</v>
      </c>
      <c r="F97" s="31"/>
      <c r="G97" s="31"/>
      <c r="I97" s="16"/>
    </row>
    <row r="98" spans="2:9" ht="12.75" customHeight="1" x14ac:dyDescent="0.15">
      <c r="B98" s="27">
        <v>44655</v>
      </c>
      <c r="C98" s="28">
        <v>1.4605431520000001</v>
      </c>
      <c r="D98" s="29">
        <v>0.45053726399999999</v>
      </c>
      <c r="E98" s="30">
        <v>3.24</v>
      </c>
      <c r="F98" s="31"/>
      <c r="G98" s="31"/>
      <c r="I98" s="16"/>
    </row>
    <row r="99" spans="2:9" ht="12.75" customHeight="1" x14ac:dyDescent="0.15">
      <c r="B99" s="27">
        <v>44656</v>
      </c>
      <c r="C99" s="28">
        <v>1.412549528</v>
      </c>
      <c r="D99" s="29">
        <v>0.430059056</v>
      </c>
      <c r="E99" s="30">
        <v>3.28</v>
      </c>
      <c r="F99" s="31"/>
      <c r="G99" s="31"/>
      <c r="I99" s="16"/>
    </row>
    <row r="100" spans="2:9" ht="12.75" customHeight="1" x14ac:dyDescent="0.15">
      <c r="B100" s="27">
        <v>44657</v>
      </c>
      <c r="C100" s="28">
        <v>1.447001304</v>
      </c>
      <c r="D100" s="29">
        <v>0.41666344</v>
      </c>
      <c r="E100" s="30">
        <v>3.47</v>
      </c>
      <c r="F100" s="31"/>
      <c r="G100" s="31"/>
      <c r="I100" s="16"/>
    </row>
    <row r="101" spans="2:9" ht="12.75" customHeight="1" x14ac:dyDescent="0.15">
      <c r="B101" s="27">
        <v>44658</v>
      </c>
      <c r="C101" s="28">
        <v>1.422912408</v>
      </c>
      <c r="D101" s="29">
        <v>0.39737344000000002</v>
      </c>
      <c r="E101" s="30">
        <v>3.58</v>
      </c>
      <c r="F101" s="31"/>
      <c r="G101" s="31"/>
      <c r="I101" s="16"/>
    </row>
    <row r="102" spans="2:9" ht="12.75" customHeight="1" x14ac:dyDescent="0.15">
      <c r="B102" s="27">
        <v>44659</v>
      </c>
      <c r="C102" s="28">
        <v>1.462767704</v>
      </c>
      <c r="D102" s="29">
        <v>0.42838342400000001</v>
      </c>
      <c r="E102" s="30">
        <v>3.41</v>
      </c>
      <c r="F102" s="31"/>
      <c r="G102" s="31"/>
      <c r="I102" s="16"/>
    </row>
    <row r="103" spans="2:9" ht="12.75" customHeight="1" x14ac:dyDescent="0.15">
      <c r="B103" s="27">
        <v>44660</v>
      </c>
      <c r="C103" s="28">
        <v>1.344378136</v>
      </c>
      <c r="D103" s="29">
        <v>0.34366006399999999</v>
      </c>
      <c r="E103" s="30">
        <v>3.91</v>
      </c>
      <c r="F103" s="31"/>
      <c r="G103" s="31"/>
      <c r="I103" s="16"/>
    </row>
    <row r="104" spans="2:9" ht="12.75" customHeight="1" x14ac:dyDescent="0.15">
      <c r="B104" s="27">
        <v>44661</v>
      </c>
      <c r="C104" s="28">
        <v>1.366843472</v>
      </c>
      <c r="D104" s="29">
        <v>0.35113765600000002</v>
      </c>
      <c r="E104" s="30">
        <v>3.89</v>
      </c>
      <c r="F104" s="31"/>
      <c r="G104" s="31"/>
      <c r="I104" s="16"/>
    </row>
    <row r="105" spans="2:9" ht="12.75" customHeight="1" x14ac:dyDescent="0.15">
      <c r="B105" s="27">
        <v>44662</v>
      </c>
      <c r="C105" s="28">
        <v>1.4734522720000001</v>
      </c>
      <c r="D105" s="29">
        <v>0.46253783999999998</v>
      </c>
      <c r="E105" s="30">
        <v>3.19</v>
      </c>
      <c r="F105" s="31"/>
      <c r="G105" s="31"/>
      <c r="I105" s="16"/>
    </row>
    <row r="106" spans="2:9" ht="12.75" customHeight="1" x14ac:dyDescent="0.15">
      <c r="B106" s="27">
        <v>44663</v>
      </c>
      <c r="C106" s="28">
        <v>1.4913666800000001</v>
      </c>
      <c r="D106" s="29">
        <v>0.46394744799999998</v>
      </c>
      <c r="E106" s="30">
        <v>3.21</v>
      </c>
      <c r="F106" s="31"/>
      <c r="G106" s="31"/>
      <c r="I106" s="16"/>
    </row>
    <row r="107" spans="2:9" ht="12.75" customHeight="1" x14ac:dyDescent="0.15">
      <c r="B107" s="27">
        <v>44664</v>
      </c>
      <c r="C107" s="28">
        <v>1.4230151200000001</v>
      </c>
      <c r="D107" s="29">
        <v>0.40654093600000002</v>
      </c>
      <c r="E107" s="30">
        <v>3.5</v>
      </c>
      <c r="F107" s="31"/>
      <c r="G107" s="31"/>
      <c r="I107" s="16"/>
    </row>
    <row r="108" spans="2:9" ht="12.75" customHeight="1" x14ac:dyDescent="0.15">
      <c r="B108" s="27">
        <v>44665</v>
      </c>
      <c r="C108" s="28">
        <v>1.5044440640000001</v>
      </c>
      <c r="D108" s="29">
        <v>0.40994582400000001</v>
      </c>
      <c r="E108" s="30">
        <v>3.67</v>
      </c>
      <c r="F108" s="31"/>
      <c r="G108" s="31"/>
      <c r="I108" s="16"/>
    </row>
    <row r="109" spans="2:9" ht="12.75" customHeight="1" x14ac:dyDescent="0.15">
      <c r="B109" s="27">
        <v>44666</v>
      </c>
      <c r="C109" s="28">
        <v>1.447739144</v>
      </c>
      <c r="D109" s="29">
        <v>0.41998305600000002</v>
      </c>
      <c r="E109" s="30">
        <v>3.45</v>
      </c>
      <c r="F109" s="31"/>
      <c r="G109" s="31"/>
      <c r="I109" s="16"/>
    </row>
    <row r="110" spans="2:9" ht="12.75" customHeight="1" x14ac:dyDescent="0.15">
      <c r="B110" s="27">
        <v>44667</v>
      </c>
      <c r="C110" s="28">
        <v>1.3399378639999999</v>
      </c>
      <c r="D110" s="29">
        <v>0.352706872</v>
      </c>
      <c r="E110" s="30">
        <v>3.8</v>
      </c>
      <c r="F110" s="31"/>
      <c r="G110" s="31"/>
      <c r="I110" s="16"/>
    </row>
    <row r="111" spans="2:9" ht="12.75" customHeight="1" x14ac:dyDescent="0.15">
      <c r="B111" s="27">
        <v>44668</v>
      </c>
      <c r="C111" s="28">
        <v>1.3669864</v>
      </c>
      <c r="D111" s="29">
        <v>0.36476483199999998</v>
      </c>
      <c r="E111" s="30">
        <v>3.75</v>
      </c>
      <c r="F111" s="31"/>
      <c r="G111" s="31"/>
      <c r="I111" s="16"/>
    </row>
    <row r="112" spans="2:9" ht="12.75" customHeight="1" x14ac:dyDescent="0.15">
      <c r="B112" s="27">
        <v>44669</v>
      </c>
      <c r="C112" s="28">
        <v>1.4314609359999999</v>
      </c>
      <c r="D112" s="29">
        <v>0.39115641200000001</v>
      </c>
      <c r="E112" s="30">
        <v>3.66</v>
      </c>
      <c r="F112" s="31"/>
      <c r="G112" s="31"/>
      <c r="I112" s="16"/>
    </row>
    <row r="113" spans="2:9" ht="12.75" customHeight="1" x14ac:dyDescent="0.15">
      <c r="B113" s="27">
        <v>44670</v>
      </c>
      <c r="C113" s="28">
        <v>1.375794272</v>
      </c>
      <c r="D113" s="29">
        <v>0.40688032000000002</v>
      </c>
      <c r="E113" s="30">
        <v>3.38</v>
      </c>
      <c r="F113" s="31"/>
      <c r="G113" s="31"/>
      <c r="I113" s="16"/>
    </row>
    <row r="114" spans="2:9" ht="12.75" customHeight="1" x14ac:dyDescent="0.15">
      <c r="B114" s="27">
        <v>44671</v>
      </c>
      <c r="C114" s="28">
        <v>1.4785278239999999</v>
      </c>
      <c r="D114" s="29">
        <v>0.43215498800000002</v>
      </c>
      <c r="E114" s="30">
        <v>3.42</v>
      </c>
      <c r="F114" s="31"/>
      <c r="G114" s="31"/>
      <c r="I114" s="16"/>
    </row>
    <row r="115" spans="2:9" ht="12.75" customHeight="1" x14ac:dyDescent="0.15">
      <c r="B115" s="27">
        <v>44672</v>
      </c>
      <c r="C115" s="28">
        <v>1.5197943039999999</v>
      </c>
      <c r="D115" s="29">
        <v>0.40495400799999998</v>
      </c>
      <c r="E115" s="30">
        <v>3.75</v>
      </c>
      <c r="F115" s="31"/>
      <c r="G115" s="31"/>
      <c r="I115" s="16"/>
    </row>
    <row r="116" spans="2:9" ht="12.75" customHeight="1" x14ac:dyDescent="0.15">
      <c r="B116" s="27">
        <v>44673</v>
      </c>
      <c r="C116" s="28">
        <v>1.4361265560000001</v>
      </c>
      <c r="D116" s="29">
        <v>0.39194418800000003</v>
      </c>
      <c r="E116" s="30">
        <v>3.66</v>
      </c>
      <c r="F116" s="31"/>
      <c r="G116" s="31"/>
      <c r="I116" s="16"/>
    </row>
    <row r="117" spans="2:9" ht="12.75" customHeight="1" x14ac:dyDescent="0.15">
      <c r="B117" s="27">
        <v>44674</v>
      </c>
      <c r="C117" s="28">
        <v>1.375524792</v>
      </c>
      <c r="D117" s="29">
        <v>0.37966542399999997</v>
      </c>
      <c r="E117" s="30">
        <v>3.62</v>
      </c>
      <c r="F117" s="31"/>
      <c r="G117" s="31"/>
      <c r="I117" s="16"/>
    </row>
    <row r="118" spans="2:9" ht="12.75" customHeight="1" x14ac:dyDescent="0.15">
      <c r="B118" s="27">
        <v>44675</v>
      </c>
      <c r="C118" s="28">
        <v>1.372046128</v>
      </c>
      <c r="D118" s="29">
        <v>0.37509732800000001</v>
      </c>
      <c r="E118" s="30">
        <v>3.66</v>
      </c>
      <c r="F118" s="31"/>
      <c r="G118" s="31"/>
      <c r="I118" s="16"/>
    </row>
    <row r="119" spans="2:9" ht="12.75" customHeight="1" x14ac:dyDescent="0.15">
      <c r="B119" s="27">
        <v>44676</v>
      </c>
      <c r="C119" s="28">
        <v>1.3749926320000001</v>
      </c>
      <c r="D119" s="29">
        <v>0.35350990799999998</v>
      </c>
      <c r="E119" s="30">
        <v>3.89</v>
      </c>
      <c r="F119" s="31"/>
      <c r="G119" s="31"/>
      <c r="I119" s="16"/>
    </row>
    <row r="120" spans="2:9" ht="12.75" customHeight="1" x14ac:dyDescent="0.15">
      <c r="B120" s="27">
        <v>44677</v>
      </c>
      <c r="C120" s="28">
        <v>1.3985309159999999</v>
      </c>
      <c r="D120" s="29">
        <v>0.35813400400000001</v>
      </c>
      <c r="E120" s="30">
        <v>3.91</v>
      </c>
      <c r="F120" s="31"/>
      <c r="G120" s="31"/>
      <c r="I120" s="16"/>
    </row>
    <row r="121" spans="2:9" ht="12.75" customHeight="1" x14ac:dyDescent="0.15">
      <c r="B121" s="27">
        <v>44678</v>
      </c>
      <c r="C121" s="28">
        <v>1.505143744</v>
      </c>
      <c r="D121" s="29">
        <v>0.427012742</v>
      </c>
      <c r="E121" s="30">
        <v>3.52</v>
      </c>
      <c r="F121" s="31"/>
      <c r="G121" s="31"/>
      <c r="I121" s="16"/>
    </row>
    <row r="122" spans="2:9" ht="12.75" customHeight="1" x14ac:dyDescent="0.15">
      <c r="B122" s="27">
        <v>44679</v>
      </c>
      <c r="C122" s="28">
        <v>1.4380899519999999</v>
      </c>
      <c r="D122" s="29">
        <v>0.37129770899999998</v>
      </c>
      <c r="E122" s="30">
        <v>3.87</v>
      </c>
      <c r="F122" s="31"/>
      <c r="G122" s="31"/>
      <c r="I122" s="16"/>
    </row>
    <row r="123" spans="2:9" ht="12.75" customHeight="1" x14ac:dyDescent="0.15">
      <c r="B123" s="27">
        <v>44680</v>
      </c>
      <c r="C123" s="28">
        <v>1.4464007919999999</v>
      </c>
      <c r="D123" s="29">
        <v>0.40010923999999998</v>
      </c>
      <c r="E123" s="30">
        <v>3.62</v>
      </c>
      <c r="F123" s="31"/>
      <c r="G123" s="31"/>
      <c r="I123" s="16"/>
    </row>
    <row r="124" spans="2:9" ht="12.75" customHeight="1" x14ac:dyDescent="0.15">
      <c r="B124" s="27">
        <v>44681</v>
      </c>
      <c r="C124" s="28">
        <v>1.407024187</v>
      </c>
      <c r="D124" s="29">
        <v>0.40023806699999998</v>
      </c>
      <c r="E124" s="30">
        <v>3.52</v>
      </c>
      <c r="F124" s="31"/>
      <c r="G124" s="31"/>
      <c r="I124" s="16"/>
    </row>
    <row r="125" spans="2:9" ht="12.75" customHeight="1" x14ac:dyDescent="0.15">
      <c r="B125" s="27">
        <v>44682</v>
      </c>
      <c r="C125" s="28">
        <v>1.3717849440000001</v>
      </c>
      <c r="D125" s="29">
        <v>0.400792494</v>
      </c>
      <c r="E125" s="30">
        <v>3.42</v>
      </c>
      <c r="F125" s="31"/>
      <c r="G125" s="31"/>
      <c r="I125" s="16"/>
    </row>
    <row r="126" spans="2:9" ht="12.75" customHeight="1" x14ac:dyDescent="0.15">
      <c r="B126" s="27">
        <v>44683</v>
      </c>
      <c r="C126" s="28">
        <v>1.3091140400000001</v>
      </c>
      <c r="D126" s="29">
        <v>0.39245058999999999</v>
      </c>
      <c r="E126" s="30">
        <v>3.34</v>
      </c>
      <c r="F126" s="31"/>
      <c r="G126" s="31"/>
      <c r="I126" s="16"/>
    </row>
    <row r="127" spans="2:9" ht="12.75" customHeight="1" x14ac:dyDescent="0.15">
      <c r="B127" s="27">
        <v>44684</v>
      </c>
      <c r="C127" s="28">
        <v>1.3891457679999999</v>
      </c>
      <c r="D127" s="29">
        <v>0.42035641600000001</v>
      </c>
      <c r="E127" s="30">
        <v>3.3</v>
      </c>
      <c r="F127" s="31"/>
      <c r="G127" s="31"/>
      <c r="I127" s="16"/>
    </row>
    <row r="128" spans="2:9" ht="12.75" customHeight="1" x14ac:dyDescent="0.15">
      <c r="B128" s="27">
        <v>44685</v>
      </c>
      <c r="C128" s="28">
        <v>1.4223332319999999</v>
      </c>
      <c r="D128" s="29">
        <v>0.40260169600000001</v>
      </c>
      <c r="E128" s="30">
        <v>3.53</v>
      </c>
      <c r="F128" s="31"/>
      <c r="G128" s="31"/>
      <c r="I128" s="16"/>
    </row>
    <row r="129" spans="2:9" ht="12.75" customHeight="1" x14ac:dyDescent="0.15">
      <c r="B129" s="27">
        <v>44686</v>
      </c>
      <c r="C129" s="28">
        <v>1.4617078960000001</v>
      </c>
      <c r="D129" s="29">
        <v>0.41678907199999998</v>
      </c>
      <c r="E129" s="30">
        <v>3.51</v>
      </c>
      <c r="F129" s="31"/>
      <c r="G129" s="31"/>
      <c r="I129" s="16"/>
    </row>
    <row r="130" spans="2:9" ht="12.75" customHeight="1" x14ac:dyDescent="0.15">
      <c r="B130" s="27">
        <v>44687</v>
      </c>
      <c r="C130" s="28">
        <v>1.522363632</v>
      </c>
      <c r="D130" s="29">
        <v>0.463513752</v>
      </c>
      <c r="E130" s="30">
        <v>3.28</v>
      </c>
      <c r="F130" s="31"/>
      <c r="G130" s="31"/>
      <c r="I130" s="16"/>
    </row>
    <row r="131" spans="2:9" ht="12.75" customHeight="1" x14ac:dyDescent="0.15">
      <c r="B131" s="27">
        <v>44688</v>
      </c>
      <c r="C131" s="28">
        <v>1.449306896</v>
      </c>
      <c r="D131" s="29">
        <v>0.43067502400000002</v>
      </c>
      <c r="E131" s="30">
        <v>3.37</v>
      </c>
      <c r="F131" s="31"/>
      <c r="G131" s="31"/>
      <c r="I131" s="16"/>
    </row>
    <row r="132" spans="2:9" ht="12.75" customHeight="1" x14ac:dyDescent="0.15">
      <c r="B132" s="27">
        <v>44689</v>
      </c>
      <c r="C132" s="28">
        <v>1.432854168</v>
      </c>
      <c r="D132" s="29">
        <v>0.42050843999999998</v>
      </c>
      <c r="E132" s="30">
        <v>3.41</v>
      </c>
      <c r="F132" s="31"/>
      <c r="G132" s="31"/>
      <c r="I132" s="16"/>
    </row>
    <row r="133" spans="2:9" ht="12.75" customHeight="1" x14ac:dyDescent="0.15">
      <c r="B133" s="27">
        <v>44690</v>
      </c>
      <c r="C133" s="28">
        <v>1.4828721920000001</v>
      </c>
      <c r="D133" s="29">
        <v>0.43880327499999999</v>
      </c>
      <c r="E133" s="30">
        <v>3.38</v>
      </c>
      <c r="F133" s="31"/>
      <c r="G133" s="31"/>
      <c r="I133" s="16"/>
    </row>
    <row r="134" spans="2:9" ht="12.75" customHeight="1" x14ac:dyDescent="0.15">
      <c r="B134" s="27">
        <v>44691</v>
      </c>
      <c r="C134" s="28">
        <v>1.463688552</v>
      </c>
      <c r="D134" s="29">
        <v>0.43107696600000001</v>
      </c>
      <c r="E134" s="30">
        <v>3.4</v>
      </c>
      <c r="F134" s="31"/>
      <c r="G134" s="31"/>
      <c r="I134" s="16"/>
    </row>
    <row r="135" spans="2:9" ht="12.75" customHeight="1" x14ac:dyDescent="0.15">
      <c r="B135" s="27">
        <v>44692</v>
      </c>
      <c r="C135" s="28">
        <v>1.540106832</v>
      </c>
      <c r="D135" s="29">
        <v>0.43284875</v>
      </c>
      <c r="E135" s="30">
        <v>3.56</v>
      </c>
      <c r="F135" s="31"/>
      <c r="G135" s="31"/>
      <c r="I135" s="16"/>
    </row>
    <row r="136" spans="2:9" ht="12.75" customHeight="1" x14ac:dyDescent="0.15">
      <c r="B136" s="27">
        <v>44693</v>
      </c>
      <c r="C136" s="28">
        <v>1.5262863200000001</v>
      </c>
      <c r="D136" s="29">
        <v>0.42797958200000003</v>
      </c>
      <c r="E136" s="30">
        <v>3.57</v>
      </c>
      <c r="F136" s="31"/>
      <c r="G136" s="31"/>
      <c r="I136" s="16"/>
    </row>
    <row r="137" spans="2:9" ht="12.75" customHeight="1" x14ac:dyDescent="0.15">
      <c r="B137" s="27">
        <v>44694</v>
      </c>
      <c r="C137" s="28">
        <v>1.4927532240000001</v>
      </c>
      <c r="D137" s="29">
        <v>0.41833521600000001</v>
      </c>
      <c r="E137" s="30">
        <v>3.57</v>
      </c>
      <c r="F137" s="31"/>
      <c r="G137" s="31"/>
      <c r="I137" s="16"/>
    </row>
    <row r="138" spans="2:9" ht="12.75" customHeight="1" x14ac:dyDescent="0.15">
      <c r="B138" s="27">
        <v>44695</v>
      </c>
      <c r="C138" s="28">
        <v>1.3547259279999999</v>
      </c>
      <c r="D138" s="29">
        <v>0.41957257100000001</v>
      </c>
      <c r="E138" s="30">
        <v>3.23</v>
      </c>
      <c r="F138" s="31"/>
      <c r="G138" s="31"/>
      <c r="I138" s="16"/>
    </row>
    <row r="139" spans="2:9" ht="12.75" customHeight="1" x14ac:dyDescent="0.15">
      <c r="B139" s="27">
        <v>44696</v>
      </c>
      <c r="C139" s="28">
        <v>1.3487734</v>
      </c>
      <c r="D139" s="29">
        <v>0.42288276200000002</v>
      </c>
      <c r="E139" s="30">
        <v>3.19</v>
      </c>
      <c r="F139" s="31"/>
      <c r="G139" s="31"/>
      <c r="I139" s="16"/>
    </row>
    <row r="140" spans="2:9" ht="12.75" customHeight="1" x14ac:dyDescent="0.15">
      <c r="B140" s="27">
        <v>44697</v>
      </c>
      <c r="C140" s="28">
        <v>1.456920888</v>
      </c>
      <c r="D140" s="29">
        <v>0.43676225600000002</v>
      </c>
      <c r="E140" s="30">
        <v>3.34</v>
      </c>
      <c r="F140" s="31"/>
      <c r="G140" s="31"/>
      <c r="I140" s="16"/>
    </row>
    <row r="141" spans="2:9" ht="12.75" customHeight="1" x14ac:dyDescent="0.15">
      <c r="B141" s="27">
        <v>44698</v>
      </c>
      <c r="C141" s="28">
        <v>1.459996168</v>
      </c>
      <c r="D141" s="29">
        <v>0.41731179200000001</v>
      </c>
      <c r="E141" s="30">
        <v>3.5</v>
      </c>
      <c r="F141" s="31"/>
      <c r="G141" s="31"/>
      <c r="I141" s="16"/>
    </row>
    <row r="142" spans="2:9" ht="12.75" customHeight="1" x14ac:dyDescent="0.15">
      <c r="B142" s="27">
        <v>44699</v>
      </c>
      <c r="C142" s="28">
        <v>1.458291896</v>
      </c>
      <c r="D142" s="29">
        <v>0.41093780800000002</v>
      </c>
      <c r="E142" s="30">
        <v>3.55</v>
      </c>
      <c r="F142" s="31"/>
      <c r="G142" s="31"/>
      <c r="I142" s="16"/>
    </row>
    <row r="143" spans="2:9" ht="12.75" customHeight="1" x14ac:dyDescent="0.15">
      <c r="B143" s="27">
        <v>44700</v>
      </c>
      <c r="C143" s="28">
        <v>1.430070296</v>
      </c>
      <c r="D143" s="29">
        <v>0.40920574399999998</v>
      </c>
      <c r="E143" s="30">
        <v>3.49</v>
      </c>
      <c r="F143" s="31"/>
      <c r="G143" s="31"/>
      <c r="I143" s="16"/>
    </row>
    <row r="144" spans="2:9" ht="12.75" customHeight="1" x14ac:dyDescent="0.15">
      <c r="B144" s="27">
        <v>44701</v>
      </c>
      <c r="C144" s="28">
        <v>1.351312088</v>
      </c>
      <c r="D144" s="29">
        <v>0.38907779199999998</v>
      </c>
      <c r="E144" s="30">
        <v>3.47</v>
      </c>
      <c r="F144" s="31"/>
      <c r="G144" s="31"/>
      <c r="I144" s="16"/>
    </row>
    <row r="145" spans="2:9" ht="12.75" customHeight="1" x14ac:dyDescent="0.15">
      <c r="B145" s="27">
        <v>44702</v>
      </c>
      <c r="C145" s="28">
        <v>1.372794608</v>
      </c>
      <c r="D145" s="29">
        <v>0.40499929499999998</v>
      </c>
      <c r="E145" s="30">
        <v>3.39</v>
      </c>
      <c r="F145" s="31"/>
      <c r="G145" s="31"/>
      <c r="I145" s="16"/>
    </row>
    <row r="146" spans="2:9" ht="12.75" customHeight="1" x14ac:dyDescent="0.15">
      <c r="B146" s="27">
        <v>44703</v>
      </c>
      <c r="C146" s="28">
        <v>1.38905028</v>
      </c>
      <c r="D146" s="29">
        <v>0.40310478399999999</v>
      </c>
      <c r="E146" s="30">
        <v>3.45</v>
      </c>
      <c r="F146" s="31"/>
      <c r="G146" s="31"/>
      <c r="I146" s="16"/>
    </row>
    <row r="147" spans="2:9" ht="12.75" customHeight="1" x14ac:dyDescent="0.15">
      <c r="B147" s="27">
        <v>44704</v>
      </c>
      <c r="C147" s="28">
        <v>1.3834510799999999</v>
      </c>
      <c r="D147" s="29">
        <v>0.40896243199999999</v>
      </c>
      <c r="E147" s="30">
        <v>3.38</v>
      </c>
      <c r="F147" s="31"/>
      <c r="G147" s="31"/>
      <c r="I147" s="16"/>
    </row>
    <row r="148" spans="2:9" ht="12.75" customHeight="1" x14ac:dyDescent="0.15">
      <c r="B148" s="27">
        <v>44705</v>
      </c>
      <c r="C148" s="28">
        <v>1.4411289279999999</v>
      </c>
      <c r="D148" s="29">
        <v>0.420743376</v>
      </c>
      <c r="E148" s="30">
        <v>3.43</v>
      </c>
      <c r="F148" s="31"/>
      <c r="G148" s="31"/>
      <c r="I148" s="16"/>
    </row>
    <row r="149" spans="2:9" ht="12.75" customHeight="1" x14ac:dyDescent="0.15">
      <c r="B149" s="27">
        <v>44706</v>
      </c>
      <c r="C149" s="28">
        <v>1.5302955359999999</v>
      </c>
      <c r="D149" s="29">
        <v>0.433114314</v>
      </c>
      <c r="E149" s="30">
        <v>3.53</v>
      </c>
      <c r="F149" s="31"/>
      <c r="G149" s="31"/>
      <c r="I149" s="16"/>
    </row>
    <row r="150" spans="2:9" ht="12.75" customHeight="1" x14ac:dyDescent="0.15">
      <c r="B150" s="27">
        <v>44707</v>
      </c>
      <c r="C150" s="28">
        <v>1.476157776</v>
      </c>
      <c r="D150" s="29">
        <v>0.41490964000000002</v>
      </c>
      <c r="E150" s="30">
        <v>3.56</v>
      </c>
      <c r="F150" s="31"/>
      <c r="G150" s="31"/>
      <c r="I150" s="16"/>
    </row>
    <row r="151" spans="2:9" ht="12.75" customHeight="1" x14ac:dyDescent="0.15">
      <c r="B151" s="27">
        <v>44708</v>
      </c>
      <c r="C151" s="28">
        <v>1.3780519680000001</v>
      </c>
      <c r="D151" s="29">
        <v>0.38547186</v>
      </c>
      <c r="E151" s="30">
        <v>3.57</v>
      </c>
      <c r="F151" s="31"/>
      <c r="G151" s="31"/>
      <c r="I151" s="16"/>
    </row>
    <row r="152" spans="2:9" ht="12.75" customHeight="1" x14ac:dyDescent="0.15">
      <c r="B152" s="27">
        <v>44709</v>
      </c>
      <c r="C152" s="28">
        <v>1.496971096</v>
      </c>
      <c r="D152" s="29">
        <v>0.41625498399999999</v>
      </c>
      <c r="E152" s="30">
        <v>3.6</v>
      </c>
      <c r="F152" s="31"/>
      <c r="G152" s="31"/>
      <c r="I152" s="16"/>
    </row>
    <row r="153" spans="2:9" ht="12.75" customHeight="1" x14ac:dyDescent="0.15">
      <c r="B153" s="27">
        <v>44710</v>
      </c>
      <c r="C153" s="28">
        <v>1.5217593760000001</v>
      </c>
      <c r="D153" s="29">
        <v>0.422519912</v>
      </c>
      <c r="E153" s="30">
        <v>3.6</v>
      </c>
      <c r="F153" s="31"/>
      <c r="G153" s="31"/>
      <c r="I153" s="16"/>
    </row>
    <row r="154" spans="2:9" ht="12.75" customHeight="1" x14ac:dyDescent="0.15">
      <c r="B154" s="27">
        <v>44711</v>
      </c>
      <c r="C154" s="28">
        <v>1.4568787519999999</v>
      </c>
      <c r="D154" s="29">
        <v>0.39950717200000002</v>
      </c>
      <c r="E154" s="30">
        <v>3.65</v>
      </c>
      <c r="F154" s="31"/>
      <c r="G154" s="31"/>
      <c r="I154" s="16"/>
    </row>
    <row r="155" spans="2:9" ht="12.75" customHeight="1" x14ac:dyDescent="0.15">
      <c r="B155" s="27">
        <v>44712</v>
      </c>
      <c r="C155" s="28">
        <v>1.3829118499999999</v>
      </c>
      <c r="D155" s="29">
        <v>0.38957701</v>
      </c>
      <c r="E155" s="30">
        <v>3.55</v>
      </c>
      <c r="F155" s="31"/>
      <c r="G155" s="31"/>
      <c r="I155" s="16"/>
    </row>
    <row r="156" spans="2:9" ht="12.75" customHeight="1" x14ac:dyDescent="0.15">
      <c r="B156" s="27">
        <v>44713</v>
      </c>
      <c r="C156" s="28">
        <v>1.412804296</v>
      </c>
      <c r="D156" s="29">
        <v>0.43097380800000001</v>
      </c>
      <c r="E156" s="30">
        <v>3.28</v>
      </c>
      <c r="F156" s="31"/>
      <c r="G156" s="31"/>
      <c r="I156" s="16"/>
    </row>
    <row r="157" spans="2:9" ht="12.75" customHeight="1" x14ac:dyDescent="0.15">
      <c r="B157" s="27">
        <v>44714</v>
      </c>
      <c r="C157" s="28">
        <v>1.5416302719999999</v>
      </c>
      <c r="D157" s="29">
        <v>0.45010007200000002</v>
      </c>
      <c r="E157" s="30">
        <v>3.43</v>
      </c>
      <c r="F157" s="31"/>
      <c r="G157" s="31"/>
      <c r="I157" s="16"/>
    </row>
    <row r="158" spans="2:9" ht="12.75" customHeight="1" x14ac:dyDescent="0.15">
      <c r="B158" s="27">
        <v>44715</v>
      </c>
      <c r="C158" s="28">
        <v>1.5793515760000001</v>
      </c>
      <c r="D158" s="29">
        <v>0.439985613</v>
      </c>
      <c r="E158" s="30">
        <v>3.59</v>
      </c>
      <c r="F158" s="31"/>
      <c r="G158" s="31"/>
      <c r="I158" s="16"/>
    </row>
    <row r="159" spans="2:9" ht="12.75" customHeight="1" x14ac:dyDescent="0.15">
      <c r="B159" s="27">
        <v>44716</v>
      </c>
      <c r="C159" s="28">
        <v>1.5659459200000001</v>
      </c>
      <c r="D159" s="29">
        <v>0.43737847699999999</v>
      </c>
      <c r="E159" s="30">
        <v>3.58</v>
      </c>
      <c r="F159" s="31"/>
      <c r="G159" s="31"/>
      <c r="I159" s="16"/>
    </row>
    <row r="160" spans="2:9" ht="12.75" customHeight="1" x14ac:dyDescent="0.15">
      <c r="B160" s="27">
        <v>44717</v>
      </c>
      <c r="C160" s="28">
        <v>1.576240232</v>
      </c>
      <c r="D160" s="29">
        <v>0.43373692000000003</v>
      </c>
      <c r="E160" s="30">
        <v>3.63</v>
      </c>
      <c r="F160" s="31"/>
      <c r="G160" s="31"/>
      <c r="I160" s="16"/>
    </row>
    <row r="161" spans="2:9" ht="12.75" customHeight="1" x14ac:dyDescent="0.15">
      <c r="B161" s="27">
        <v>44718</v>
      </c>
      <c r="C161" s="28">
        <v>1.4918672479999999</v>
      </c>
      <c r="D161" s="29">
        <v>0.39766073600000001</v>
      </c>
      <c r="E161" s="30">
        <v>3.75</v>
      </c>
      <c r="F161" s="31"/>
      <c r="G161" s="31"/>
      <c r="I161" s="16"/>
    </row>
    <row r="162" spans="2:9" ht="12.75" customHeight="1" x14ac:dyDescent="0.15">
      <c r="B162" s="27">
        <v>44719</v>
      </c>
      <c r="C162" s="28">
        <v>1.3639869680000001</v>
      </c>
      <c r="D162" s="29">
        <v>0.35941615999999998</v>
      </c>
      <c r="E162" s="30">
        <v>3.8</v>
      </c>
      <c r="F162" s="31"/>
      <c r="G162" s="31"/>
      <c r="I162" s="16"/>
    </row>
    <row r="163" spans="2:9" ht="12.75" customHeight="1" x14ac:dyDescent="0.15">
      <c r="B163" s="27">
        <v>44720</v>
      </c>
      <c r="C163" s="28">
        <v>1.3962797760000001</v>
      </c>
      <c r="D163" s="29">
        <v>0.37321268000000002</v>
      </c>
      <c r="E163" s="30">
        <v>3.74</v>
      </c>
      <c r="F163" s="31"/>
      <c r="G163" s="31"/>
      <c r="I163" s="16"/>
    </row>
    <row r="164" spans="2:9" ht="12.75" customHeight="1" x14ac:dyDescent="0.15">
      <c r="B164" s="27">
        <v>44721</v>
      </c>
      <c r="C164" s="28">
        <v>1.3556644799999999</v>
      </c>
      <c r="D164" s="29">
        <v>0.36422986400000001</v>
      </c>
      <c r="E164" s="30">
        <v>3.72</v>
      </c>
      <c r="F164" s="31"/>
      <c r="G164" s="31"/>
      <c r="I164" s="16"/>
    </row>
    <row r="165" spans="2:9" ht="12.75" customHeight="1" x14ac:dyDescent="0.15">
      <c r="B165" s="27">
        <v>44722</v>
      </c>
      <c r="C165" s="28">
        <v>1.3658096959999999</v>
      </c>
      <c r="D165" s="29">
        <v>0.33998705600000001</v>
      </c>
      <c r="E165" s="30">
        <v>4.0199999999999996</v>
      </c>
      <c r="F165" s="31"/>
      <c r="G165" s="31"/>
      <c r="I165" s="16"/>
    </row>
    <row r="166" spans="2:9" ht="12.75" customHeight="1" x14ac:dyDescent="0.15">
      <c r="B166" s="27">
        <v>44723</v>
      </c>
      <c r="C166" s="28">
        <v>1.560074376</v>
      </c>
      <c r="D166" s="29">
        <v>0.44266483200000001</v>
      </c>
      <c r="E166" s="30">
        <v>3.52</v>
      </c>
      <c r="F166" s="31"/>
      <c r="G166" s="31"/>
      <c r="I166" s="16"/>
    </row>
    <row r="167" spans="2:9" ht="12.75" customHeight="1" x14ac:dyDescent="0.15">
      <c r="B167" s="27">
        <v>44724</v>
      </c>
      <c r="C167" s="28">
        <v>1.522675776</v>
      </c>
      <c r="D167" s="29">
        <v>0.42611056800000002</v>
      </c>
      <c r="E167" s="30">
        <v>3.57</v>
      </c>
      <c r="F167" s="31"/>
      <c r="G167" s="31"/>
      <c r="I167" s="16"/>
    </row>
    <row r="168" spans="2:9" ht="12.75" customHeight="1" x14ac:dyDescent="0.15">
      <c r="B168" s="27">
        <v>44725</v>
      </c>
      <c r="C168" s="28">
        <v>1.4261350880000001</v>
      </c>
      <c r="D168" s="29">
        <v>0.374307312</v>
      </c>
      <c r="E168" s="30">
        <v>3.81</v>
      </c>
      <c r="F168" s="31"/>
      <c r="G168" s="31"/>
      <c r="I168" s="16"/>
    </row>
    <row r="169" spans="2:9" ht="12.75" customHeight="1" x14ac:dyDescent="0.15">
      <c r="B169" s="27">
        <v>44726</v>
      </c>
      <c r="C169" s="28">
        <v>1.374348379</v>
      </c>
      <c r="D169" s="29">
        <v>0.336031527</v>
      </c>
      <c r="E169" s="30">
        <v>4.09</v>
      </c>
      <c r="F169" s="31"/>
      <c r="G169" s="31"/>
      <c r="I169" s="16"/>
    </row>
    <row r="170" spans="2:9" ht="12.75" customHeight="1" x14ac:dyDescent="0.15">
      <c r="B170" s="27">
        <v>44727</v>
      </c>
      <c r="C170" s="28">
        <v>1.4173428379999999</v>
      </c>
      <c r="D170" s="29">
        <v>0.36031812200000002</v>
      </c>
      <c r="E170" s="30">
        <v>3.93</v>
      </c>
      <c r="F170" s="31"/>
      <c r="G170" s="31"/>
      <c r="I170" s="16"/>
    </row>
    <row r="171" spans="2:9" ht="12.75" customHeight="1" x14ac:dyDescent="0.15">
      <c r="B171" s="27">
        <v>44728</v>
      </c>
      <c r="C171" s="28">
        <v>1.432952418</v>
      </c>
      <c r="D171" s="29">
        <v>0.39021354600000002</v>
      </c>
      <c r="E171" s="30">
        <v>3.67</v>
      </c>
      <c r="F171" s="31"/>
      <c r="G171" s="31"/>
      <c r="I171" s="16"/>
    </row>
    <row r="172" spans="2:9" ht="12.75" customHeight="1" x14ac:dyDescent="0.15">
      <c r="B172" s="27">
        <v>44729</v>
      </c>
      <c r="C172" s="28">
        <v>1.454328077</v>
      </c>
      <c r="D172" s="29">
        <v>0.37622828200000002</v>
      </c>
      <c r="E172" s="30">
        <v>3.87</v>
      </c>
      <c r="F172" s="31"/>
      <c r="G172" s="31"/>
      <c r="I172" s="16"/>
    </row>
    <row r="173" spans="2:9" ht="12.75" customHeight="1" x14ac:dyDescent="0.15">
      <c r="B173" s="27">
        <v>44730</v>
      </c>
      <c r="C173" s="28">
        <v>1.521734914</v>
      </c>
      <c r="D173" s="29">
        <v>0.42777605499999999</v>
      </c>
      <c r="E173" s="30">
        <v>3.56</v>
      </c>
      <c r="F173" s="31"/>
      <c r="G173" s="31"/>
      <c r="I173" s="16"/>
    </row>
    <row r="174" spans="2:9" ht="12.75" customHeight="1" x14ac:dyDescent="0.15">
      <c r="B174" s="27">
        <v>44731</v>
      </c>
      <c r="C174" s="28">
        <v>1.528536012</v>
      </c>
      <c r="D174" s="29">
        <v>0.42517301899999999</v>
      </c>
      <c r="E174" s="30">
        <v>3.6</v>
      </c>
      <c r="F174" s="31"/>
      <c r="G174" s="31"/>
      <c r="I174" s="16"/>
    </row>
    <row r="175" spans="2:9" ht="12.75" customHeight="1" x14ac:dyDescent="0.15">
      <c r="B175" s="27">
        <v>44732</v>
      </c>
      <c r="C175" s="28">
        <v>1.5483570719999999</v>
      </c>
      <c r="D175" s="29">
        <v>0.44316371599999999</v>
      </c>
      <c r="E175" s="30">
        <v>3.49</v>
      </c>
      <c r="F175" s="31"/>
      <c r="G175" s="31"/>
      <c r="I175" s="16"/>
    </row>
    <row r="176" spans="2:9" ht="12.75" customHeight="1" x14ac:dyDescent="0.15">
      <c r="B176" s="27">
        <v>44733</v>
      </c>
      <c r="C176" s="28">
        <v>1.5480765320000001</v>
      </c>
      <c r="D176" s="29">
        <v>0.42012490200000002</v>
      </c>
      <c r="E176" s="30">
        <v>3.68</v>
      </c>
      <c r="F176" s="31"/>
      <c r="G176" s="31"/>
      <c r="I176" s="16"/>
    </row>
    <row r="177" spans="2:9" ht="12.75" customHeight="1" x14ac:dyDescent="0.15">
      <c r="B177" s="27">
        <v>44734</v>
      </c>
      <c r="C177" s="28">
        <v>1.5447875339999999</v>
      </c>
      <c r="D177" s="29">
        <v>0.40807494999999999</v>
      </c>
      <c r="E177" s="30">
        <v>3.79</v>
      </c>
      <c r="F177" s="31"/>
      <c r="G177" s="31"/>
      <c r="I177" s="16"/>
    </row>
    <row r="178" spans="2:9" ht="12.75" customHeight="1" x14ac:dyDescent="0.15">
      <c r="B178" s="27">
        <v>44735</v>
      </c>
      <c r="C178" s="28">
        <v>1.5422719540000001</v>
      </c>
      <c r="D178" s="29">
        <v>0.39887824</v>
      </c>
      <c r="E178" s="30">
        <v>3.87</v>
      </c>
      <c r="F178" s="31"/>
      <c r="G178" s="31"/>
      <c r="I178" s="16"/>
    </row>
    <row r="179" spans="2:9" ht="12.75" customHeight="1" x14ac:dyDescent="0.15">
      <c r="B179" s="27">
        <v>44736</v>
      </c>
      <c r="C179" s="28">
        <v>1.5356775899999999</v>
      </c>
      <c r="D179" s="29">
        <v>0.37628920100000002</v>
      </c>
      <c r="E179" s="30">
        <v>4.08</v>
      </c>
      <c r="F179" s="31"/>
      <c r="G179" s="31"/>
      <c r="I179" s="16"/>
    </row>
    <row r="180" spans="2:9" ht="12.75" customHeight="1" x14ac:dyDescent="0.15">
      <c r="B180" s="27">
        <v>44737</v>
      </c>
      <c r="C180" s="28">
        <v>1.4693813650000001</v>
      </c>
      <c r="D180" s="29">
        <v>0.43787471700000002</v>
      </c>
      <c r="E180" s="30">
        <v>3.36</v>
      </c>
      <c r="F180" s="31"/>
      <c r="G180" s="31"/>
      <c r="I180" s="16"/>
    </row>
    <row r="181" spans="2:9" ht="12.75" customHeight="1" x14ac:dyDescent="0.15">
      <c r="B181" s="27">
        <v>44738</v>
      </c>
      <c r="C181" s="28">
        <v>1.4777300739999999</v>
      </c>
      <c r="D181" s="29">
        <v>0.43387378799999998</v>
      </c>
      <c r="E181" s="30">
        <v>3.41</v>
      </c>
      <c r="F181" s="31"/>
      <c r="G181" s="31"/>
      <c r="I181" s="16"/>
    </row>
    <row r="182" spans="2:9" ht="12.75" customHeight="1" x14ac:dyDescent="0.15">
      <c r="B182" s="27">
        <v>44739</v>
      </c>
      <c r="C182" s="28">
        <v>1.457045132</v>
      </c>
      <c r="D182" s="29">
        <v>0.39441907599999998</v>
      </c>
      <c r="E182" s="30">
        <v>3.69</v>
      </c>
      <c r="F182" s="31"/>
      <c r="G182" s="31"/>
      <c r="I182" s="16"/>
    </row>
    <row r="183" spans="2:9" ht="12.75" customHeight="1" x14ac:dyDescent="0.15">
      <c r="B183" s="27">
        <v>44740</v>
      </c>
      <c r="C183" s="28">
        <v>1.5956198399999999</v>
      </c>
      <c r="D183" s="29">
        <v>0.40684401199999998</v>
      </c>
      <c r="E183" s="30">
        <v>3.92</v>
      </c>
      <c r="F183" s="31"/>
      <c r="G183" s="31"/>
      <c r="I183" s="16"/>
    </row>
    <row r="184" spans="2:9" ht="12.75" customHeight="1" x14ac:dyDescent="0.15">
      <c r="B184" s="27">
        <v>44741</v>
      </c>
      <c r="C184" s="28">
        <v>1.6287298699999999</v>
      </c>
      <c r="D184" s="29">
        <v>0.42873691200000003</v>
      </c>
      <c r="E184" s="30">
        <v>3.8</v>
      </c>
      <c r="F184" s="31"/>
      <c r="G184" s="31"/>
      <c r="I184" s="16"/>
    </row>
    <row r="185" spans="2:9" ht="12.75" customHeight="1" x14ac:dyDescent="0.15">
      <c r="B185" s="27">
        <v>44742</v>
      </c>
      <c r="C185" s="28">
        <v>1.665690675</v>
      </c>
      <c r="D185" s="29">
        <v>0.44496692300000001</v>
      </c>
      <c r="E185" s="30">
        <v>3.74</v>
      </c>
      <c r="F185" s="31"/>
      <c r="G185" s="31"/>
      <c r="I185" s="16"/>
    </row>
    <row r="186" spans="2:9" ht="12.75" customHeight="1" x14ac:dyDescent="0.15">
      <c r="B186" s="27">
        <v>44743</v>
      </c>
      <c r="C186" s="28">
        <v>1.856234822</v>
      </c>
      <c r="D186" s="29">
        <v>0.46703804199999999</v>
      </c>
      <c r="E186" s="30">
        <v>3.97</v>
      </c>
      <c r="F186" s="31"/>
      <c r="G186" s="31"/>
      <c r="I186" s="16"/>
    </row>
    <row r="187" spans="2:9" ht="12.75" customHeight="1" x14ac:dyDescent="0.15">
      <c r="B187" s="27">
        <v>44744</v>
      </c>
      <c r="C187" s="28">
        <v>1.5418337580000001</v>
      </c>
      <c r="D187" s="29">
        <v>0.33583813800000001</v>
      </c>
      <c r="E187" s="30">
        <v>4.59</v>
      </c>
      <c r="F187" s="31"/>
      <c r="G187" s="31"/>
      <c r="I187" s="16"/>
    </row>
    <row r="188" spans="2:9" ht="12.75" customHeight="1" x14ac:dyDescent="0.15">
      <c r="B188" s="27">
        <v>44745</v>
      </c>
      <c r="C188" s="28">
        <v>1.5223018639999999</v>
      </c>
      <c r="D188" s="29">
        <v>0.31881953400000002</v>
      </c>
      <c r="E188" s="30">
        <v>4.7699999999999996</v>
      </c>
      <c r="F188" s="31"/>
      <c r="G188" s="31"/>
      <c r="I188" s="16"/>
    </row>
    <row r="189" spans="2:9" ht="12.75" customHeight="1" x14ac:dyDescent="0.15">
      <c r="B189" s="27">
        <v>44746</v>
      </c>
      <c r="C189" s="28">
        <v>1.579670328</v>
      </c>
      <c r="D189" s="29">
        <v>0.34418610399999999</v>
      </c>
      <c r="E189" s="30">
        <v>4.59</v>
      </c>
      <c r="F189" s="31"/>
      <c r="G189" s="31"/>
      <c r="I189" s="16"/>
    </row>
    <row r="190" spans="2:9" ht="12.75" customHeight="1" x14ac:dyDescent="0.15">
      <c r="B190" s="27">
        <v>44747</v>
      </c>
      <c r="C190" s="28">
        <v>1.585616232</v>
      </c>
      <c r="D190" s="29">
        <v>0.36465869699999998</v>
      </c>
      <c r="E190" s="30">
        <v>4.3499999999999996</v>
      </c>
      <c r="F190" s="31"/>
      <c r="G190" s="31"/>
      <c r="I190" s="16"/>
    </row>
    <row r="191" spans="2:9" ht="12.75" customHeight="1" x14ac:dyDescent="0.15">
      <c r="B191" s="27">
        <v>44748</v>
      </c>
      <c r="C191" s="28">
        <v>1.715621115</v>
      </c>
      <c r="D191" s="29">
        <v>0.38611187899999999</v>
      </c>
      <c r="E191" s="30">
        <v>4.4400000000000004</v>
      </c>
      <c r="F191" s="31"/>
      <c r="G191" s="31"/>
      <c r="I191" s="16"/>
    </row>
    <row r="192" spans="2:9" ht="12.75" customHeight="1" x14ac:dyDescent="0.15">
      <c r="B192" s="27">
        <v>44749</v>
      </c>
      <c r="C192" s="28">
        <v>1.6223919449999999</v>
      </c>
      <c r="D192" s="29">
        <v>0.36145798200000001</v>
      </c>
      <c r="E192" s="30">
        <v>4.49</v>
      </c>
      <c r="F192" s="31"/>
      <c r="G192" s="31"/>
      <c r="I192" s="16"/>
    </row>
    <row r="193" spans="2:9" ht="12.75" customHeight="1" x14ac:dyDescent="0.15">
      <c r="B193" s="27">
        <v>44750</v>
      </c>
      <c r="C193" s="28">
        <v>1.4821882369999999</v>
      </c>
      <c r="D193" s="29">
        <v>0.29605310200000001</v>
      </c>
      <c r="E193" s="30">
        <v>5.01</v>
      </c>
      <c r="F193" s="31"/>
      <c r="G193" s="31"/>
      <c r="I193" s="16"/>
    </row>
    <row r="194" spans="2:9" ht="12.75" customHeight="1" x14ac:dyDescent="0.15">
      <c r="B194" s="27">
        <v>44751</v>
      </c>
      <c r="C194" s="28">
        <v>1.511501889</v>
      </c>
      <c r="D194" s="29">
        <v>0.337312377</v>
      </c>
      <c r="E194" s="30">
        <v>4.4800000000000004</v>
      </c>
      <c r="F194" s="31"/>
      <c r="G194" s="31"/>
      <c r="I194" s="16"/>
    </row>
    <row r="195" spans="2:9" ht="12.75" customHeight="1" x14ac:dyDescent="0.15">
      <c r="B195" s="27">
        <v>44752</v>
      </c>
      <c r="C195" s="28">
        <v>1.5105130609999999</v>
      </c>
      <c r="D195" s="29">
        <v>0.32800642299999999</v>
      </c>
      <c r="E195" s="30">
        <v>4.6100000000000003</v>
      </c>
      <c r="F195" s="31"/>
      <c r="G195" s="31"/>
      <c r="I195" s="16"/>
    </row>
    <row r="196" spans="2:9" ht="12.75" customHeight="1" x14ac:dyDescent="0.15">
      <c r="B196" s="27">
        <v>44753</v>
      </c>
      <c r="C196" s="28">
        <v>1.660909967</v>
      </c>
      <c r="D196" s="29">
        <v>0.326405797</v>
      </c>
      <c r="E196" s="30">
        <v>5.09</v>
      </c>
      <c r="F196" s="31"/>
      <c r="G196" s="31"/>
      <c r="I196" s="16"/>
    </row>
    <row r="197" spans="2:9" ht="12.75" customHeight="1" x14ac:dyDescent="0.15">
      <c r="B197" s="27">
        <v>44754</v>
      </c>
      <c r="C197" s="28">
        <v>1.553272937</v>
      </c>
      <c r="D197" s="29">
        <v>0.33388265499999997</v>
      </c>
      <c r="E197" s="30">
        <v>4.6500000000000004</v>
      </c>
      <c r="F197" s="31"/>
      <c r="G197" s="31"/>
      <c r="I197" s="16"/>
    </row>
    <row r="198" spans="2:9" ht="12.75" customHeight="1" x14ac:dyDescent="0.15">
      <c r="B198" s="27">
        <v>44755</v>
      </c>
      <c r="C198" s="28">
        <v>1.5374176749999999</v>
      </c>
      <c r="D198" s="29">
        <v>0.33669502699999998</v>
      </c>
      <c r="E198" s="30">
        <v>4.57</v>
      </c>
      <c r="F198" s="31"/>
      <c r="G198" s="31"/>
      <c r="I198" s="16"/>
    </row>
    <row r="199" spans="2:9" ht="12.75" customHeight="1" x14ac:dyDescent="0.15">
      <c r="B199" s="27">
        <v>44756</v>
      </c>
      <c r="C199" s="28">
        <v>1.590988699</v>
      </c>
      <c r="D199" s="29">
        <v>0.32285984499999998</v>
      </c>
      <c r="E199" s="30">
        <v>4.93</v>
      </c>
      <c r="F199" s="31"/>
      <c r="G199" s="31"/>
      <c r="I199" s="16"/>
    </row>
    <row r="200" spans="2:9" ht="12.75" customHeight="1" x14ac:dyDescent="0.15">
      <c r="B200" s="27">
        <v>44757</v>
      </c>
      <c r="C200" s="28">
        <v>1.5333788129999999</v>
      </c>
      <c r="D200" s="29">
        <v>0.30871651700000002</v>
      </c>
      <c r="E200" s="30">
        <v>4.97</v>
      </c>
      <c r="F200" s="31"/>
      <c r="G200" s="31"/>
      <c r="I200" s="16"/>
    </row>
    <row r="201" spans="2:9" ht="12.75" customHeight="1" x14ac:dyDescent="0.15">
      <c r="B201" s="27">
        <v>44758</v>
      </c>
      <c r="C201" s="28">
        <v>1.608534205</v>
      </c>
      <c r="D201" s="29">
        <v>0.362064885</v>
      </c>
      <c r="E201" s="30">
        <v>4.4400000000000004</v>
      </c>
      <c r="F201" s="31"/>
      <c r="G201" s="31"/>
      <c r="I201" s="16"/>
    </row>
    <row r="202" spans="2:9" ht="12.75" customHeight="1" x14ac:dyDescent="0.15">
      <c r="B202" s="27">
        <v>44759</v>
      </c>
      <c r="C202" s="28">
        <v>1.593994659</v>
      </c>
      <c r="D202" s="29">
        <v>0.35800206699999998</v>
      </c>
      <c r="E202" s="30">
        <v>4.45</v>
      </c>
      <c r="F202" s="31"/>
      <c r="G202" s="31"/>
      <c r="I202" s="16"/>
    </row>
    <row r="203" spans="2:9" ht="12.75" customHeight="1" x14ac:dyDescent="0.15">
      <c r="B203" s="27">
        <v>44760</v>
      </c>
      <c r="C203" s="28">
        <v>1.5598760410000001</v>
      </c>
      <c r="D203" s="29">
        <v>0.31711884499999998</v>
      </c>
      <c r="E203" s="30">
        <v>4.92</v>
      </c>
      <c r="F203" s="31"/>
      <c r="G203" s="31"/>
      <c r="I203" s="16"/>
    </row>
    <row r="204" spans="2:9" ht="12.75" customHeight="1" x14ac:dyDescent="0.15">
      <c r="B204" s="27">
        <v>44761</v>
      </c>
      <c r="C204" s="28">
        <v>1.6466653529999999</v>
      </c>
      <c r="D204" s="29">
        <v>0.34849048500000002</v>
      </c>
      <c r="E204" s="30">
        <v>4.7300000000000004</v>
      </c>
      <c r="F204" s="31"/>
      <c r="G204" s="31"/>
      <c r="I204" s="16"/>
    </row>
    <row r="205" spans="2:9" ht="12.75" customHeight="1" x14ac:dyDescent="0.15">
      <c r="B205" s="27">
        <v>44762</v>
      </c>
      <c r="C205" s="28">
        <v>1.712317817</v>
      </c>
      <c r="D205" s="29">
        <v>0.38622411600000001</v>
      </c>
      <c r="E205" s="30">
        <v>4.43</v>
      </c>
      <c r="F205" s="31"/>
      <c r="G205" s="31"/>
      <c r="I205" s="16"/>
    </row>
    <row r="206" spans="2:9" ht="12.75" customHeight="1" x14ac:dyDescent="0.15">
      <c r="B206" s="27">
        <v>44763</v>
      </c>
      <c r="C206" s="28">
        <v>1.7420681609999999</v>
      </c>
      <c r="D206" s="29">
        <v>0.38317638399999998</v>
      </c>
      <c r="E206" s="30">
        <v>4.55</v>
      </c>
      <c r="F206" s="31"/>
      <c r="G206" s="31"/>
      <c r="I206" s="16"/>
    </row>
    <row r="207" spans="2:9" ht="12.75" customHeight="1" x14ac:dyDescent="0.15">
      <c r="B207" s="27">
        <v>44764</v>
      </c>
      <c r="C207" s="28">
        <v>1.6501526339999999</v>
      </c>
      <c r="D207" s="29">
        <v>0.33756462999999998</v>
      </c>
      <c r="E207" s="30">
        <v>4.8899999999999997</v>
      </c>
      <c r="F207" s="31"/>
      <c r="G207" s="31"/>
      <c r="I207" s="16"/>
    </row>
    <row r="208" spans="2:9" ht="12.75" customHeight="1" x14ac:dyDescent="0.15">
      <c r="B208" s="27">
        <v>44765</v>
      </c>
      <c r="C208" s="28">
        <v>1.490028677</v>
      </c>
      <c r="D208" s="29">
        <v>0.28561165900000002</v>
      </c>
      <c r="E208" s="30">
        <v>5.22</v>
      </c>
      <c r="F208" s="31"/>
      <c r="G208" s="31"/>
      <c r="I208" s="16"/>
    </row>
    <row r="209" spans="2:9" ht="12.75" customHeight="1" x14ac:dyDescent="0.15">
      <c r="B209" s="27">
        <v>44766</v>
      </c>
      <c r="C209" s="28">
        <v>1.4933040769999999</v>
      </c>
      <c r="D209" s="29">
        <v>0.30907316200000001</v>
      </c>
      <c r="E209" s="30">
        <v>4.83</v>
      </c>
      <c r="F209" s="31"/>
      <c r="G209" s="31"/>
      <c r="I209" s="16"/>
    </row>
    <row r="210" spans="2:9" ht="12.75" customHeight="1" x14ac:dyDescent="0.15">
      <c r="B210" s="27">
        <v>44767</v>
      </c>
      <c r="C210" s="28">
        <v>1.5068426589999999</v>
      </c>
      <c r="D210" s="29">
        <v>0.31802884300000001</v>
      </c>
      <c r="E210" s="30">
        <v>4.74</v>
      </c>
      <c r="F210" s="31"/>
      <c r="G210" s="31"/>
      <c r="I210" s="16"/>
    </row>
    <row r="211" spans="2:9" ht="12.75" customHeight="1" x14ac:dyDescent="0.15">
      <c r="B211" s="27">
        <v>44768</v>
      </c>
      <c r="C211" s="28">
        <v>1.596402543</v>
      </c>
      <c r="D211" s="29">
        <v>0.32039061899999999</v>
      </c>
      <c r="E211" s="30">
        <v>4.9800000000000004</v>
      </c>
      <c r="F211" s="31"/>
      <c r="G211" s="31"/>
      <c r="I211" s="16"/>
    </row>
    <row r="212" spans="2:9" ht="12.75" customHeight="1" x14ac:dyDescent="0.15">
      <c r="B212" s="27">
        <v>44769</v>
      </c>
      <c r="C212" s="28">
        <v>1.6047934690000001</v>
      </c>
      <c r="D212" s="29">
        <v>0.33185615400000001</v>
      </c>
      <c r="E212" s="30">
        <v>4.84</v>
      </c>
      <c r="F212" s="31"/>
      <c r="G212" s="31"/>
      <c r="I212" s="16"/>
    </row>
    <row r="213" spans="2:9" ht="12.75" customHeight="1" x14ac:dyDescent="0.15">
      <c r="B213" s="27">
        <v>44770</v>
      </c>
      <c r="C213" s="28">
        <v>1.6090636920000001</v>
      </c>
      <c r="D213" s="29">
        <v>0.36877824300000001</v>
      </c>
      <c r="E213" s="30">
        <v>4.3600000000000003</v>
      </c>
      <c r="F213" s="31"/>
      <c r="G213" s="31"/>
      <c r="I213" s="16"/>
    </row>
    <row r="214" spans="2:9" ht="12.75" customHeight="1" x14ac:dyDescent="0.15">
      <c r="B214" s="27">
        <v>44771</v>
      </c>
      <c r="C214" s="28">
        <v>1.815663974</v>
      </c>
      <c r="D214" s="29">
        <v>0.421011142</v>
      </c>
      <c r="E214" s="30">
        <v>4.3099999999999996</v>
      </c>
      <c r="F214" s="31"/>
      <c r="G214" s="31"/>
      <c r="I214" s="16"/>
    </row>
    <row r="215" spans="2:9" ht="12.75" customHeight="1" x14ac:dyDescent="0.15">
      <c r="B215" s="27">
        <v>44772</v>
      </c>
      <c r="C215" s="28">
        <v>1.4378998780000001</v>
      </c>
      <c r="D215" s="29">
        <v>0.26155359</v>
      </c>
      <c r="E215" s="30">
        <v>5.5</v>
      </c>
      <c r="F215" s="31"/>
      <c r="G215" s="31"/>
      <c r="I215" s="16"/>
    </row>
    <row r="216" spans="2:9" ht="12.75" customHeight="1" x14ac:dyDescent="0.15">
      <c r="B216" s="27">
        <v>44773</v>
      </c>
      <c r="C216" s="28">
        <v>1.454796102</v>
      </c>
      <c r="D216" s="29">
        <v>0.25922349700000002</v>
      </c>
      <c r="E216" s="30">
        <v>5.61</v>
      </c>
      <c r="F216" s="31"/>
      <c r="G216" s="31"/>
      <c r="I216" s="16"/>
    </row>
    <row r="217" spans="2:9" ht="12.75" customHeight="1" x14ac:dyDescent="0.15">
      <c r="B217" s="27">
        <v>44774</v>
      </c>
      <c r="C217" s="28">
        <v>1.6402636479999999</v>
      </c>
      <c r="D217" s="29">
        <v>0.34276132799999998</v>
      </c>
      <c r="E217" s="30">
        <v>4.79</v>
      </c>
      <c r="F217" s="31"/>
      <c r="G217" s="31"/>
      <c r="I217" s="16"/>
    </row>
    <row r="218" spans="2:9" ht="12.75" customHeight="1" x14ac:dyDescent="0.15">
      <c r="B218" s="27">
        <v>44775</v>
      </c>
      <c r="C218" s="28">
        <v>1.6037951370000001</v>
      </c>
      <c r="D218" s="29">
        <v>0.37103824499999999</v>
      </c>
      <c r="E218" s="30">
        <v>4.32</v>
      </c>
      <c r="F218" s="31"/>
      <c r="G218" s="31"/>
      <c r="I218" s="16"/>
    </row>
    <row r="219" spans="2:9" ht="12.75" customHeight="1" x14ac:dyDescent="0.15">
      <c r="B219" s="27">
        <v>44776</v>
      </c>
      <c r="C219" s="28">
        <v>1.704841493</v>
      </c>
      <c r="D219" s="29">
        <v>0.36700180199999999</v>
      </c>
      <c r="E219" s="30">
        <v>4.6500000000000004</v>
      </c>
      <c r="F219" s="31"/>
      <c r="G219" s="31"/>
      <c r="I219" s="16"/>
    </row>
    <row r="220" spans="2:9" ht="12.75" customHeight="1" x14ac:dyDescent="0.15">
      <c r="B220" s="27">
        <v>44777</v>
      </c>
      <c r="C220" s="28">
        <v>1.776132679</v>
      </c>
      <c r="D220" s="29">
        <v>0.41995502600000001</v>
      </c>
      <c r="E220" s="30">
        <v>4.2300000000000004</v>
      </c>
      <c r="F220" s="31"/>
      <c r="G220" s="31"/>
      <c r="I220" s="16"/>
    </row>
    <row r="221" spans="2:9" ht="12.75" customHeight="1" x14ac:dyDescent="0.15">
      <c r="B221" s="27">
        <v>44778</v>
      </c>
      <c r="C221" s="28">
        <v>1.6278206710000001</v>
      </c>
      <c r="D221" s="29">
        <v>0.35048982200000001</v>
      </c>
      <c r="E221" s="30">
        <v>4.6399999999999997</v>
      </c>
      <c r="F221" s="31"/>
      <c r="G221" s="31"/>
      <c r="I221" s="16"/>
    </row>
    <row r="222" spans="2:9" ht="12.75" customHeight="1" x14ac:dyDescent="0.15">
      <c r="B222" s="27">
        <v>44779</v>
      </c>
      <c r="C222" s="28">
        <v>1.574105817</v>
      </c>
      <c r="D222" s="29">
        <v>0.29233473900000001</v>
      </c>
      <c r="E222" s="30">
        <v>5.38</v>
      </c>
      <c r="F222" s="31"/>
      <c r="G222" s="31"/>
      <c r="I222" s="16"/>
    </row>
    <row r="223" spans="2:9" ht="12.75" customHeight="1" x14ac:dyDescent="0.15">
      <c r="B223" s="27">
        <v>44780</v>
      </c>
      <c r="C223" s="28">
        <v>1.5817546739999999</v>
      </c>
      <c r="D223" s="29">
        <v>0.31584933700000001</v>
      </c>
      <c r="E223" s="30">
        <v>5.01</v>
      </c>
      <c r="F223" s="31"/>
      <c r="G223" s="31"/>
      <c r="I223" s="16"/>
    </row>
    <row r="224" spans="2:9" ht="12.75" customHeight="1" x14ac:dyDescent="0.15">
      <c r="B224" s="27">
        <v>44781</v>
      </c>
      <c r="C224" s="28">
        <v>1.5533368510000001</v>
      </c>
      <c r="D224" s="29">
        <v>0.31333915899999998</v>
      </c>
      <c r="E224" s="30">
        <v>4.96</v>
      </c>
      <c r="F224" s="31"/>
      <c r="G224" s="31"/>
      <c r="I224" s="16"/>
    </row>
    <row r="225" spans="2:9" ht="12.75" customHeight="1" x14ac:dyDescent="0.15">
      <c r="B225" s="27">
        <v>44782</v>
      </c>
      <c r="C225" s="28">
        <v>1.5657847009999999</v>
      </c>
      <c r="D225" s="29">
        <v>0.34645150299999999</v>
      </c>
      <c r="E225" s="30">
        <v>4.5199999999999996</v>
      </c>
      <c r="F225" s="31"/>
      <c r="G225" s="31"/>
      <c r="I225" s="16"/>
    </row>
    <row r="226" spans="2:9" ht="12.75" customHeight="1" x14ac:dyDescent="0.15">
      <c r="B226" s="27">
        <v>44783</v>
      </c>
      <c r="C226" s="28">
        <v>1.6395296070000001</v>
      </c>
      <c r="D226" s="29">
        <v>0.31299338999999998</v>
      </c>
      <c r="E226" s="30">
        <v>5.24</v>
      </c>
      <c r="F226" s="31"/>
      <c r="G226" s="31"/>
      <c r="I226" s="16"/>
    </row>
    <row r="227" spans="2:9" ht="12.75" customHeight="1" x14ac:dyDescent="0.15">
      <c r="B227" s="27">
        <v>44784</v>
      </c>
      <c r="C227" s="28">
        <v>1.5852806129999999</v>
      </c>
      <c r="D227" s="29">
        <v>0.325382687</v>
      </c>
      <c r="E227" s="30">
        <v>4.87</v>
      </c>
      <c r="F227" s="31"/>
      <c r="G227" s="31"/>
      <c r="I227" s="16"/>
    </row>
    <row r="228" spans="2:9" ht="12.75" customHeight="1" x14ac:dyDescent="0.15">
      <c r="B228" s="27">
        <v>44785</v>
      </c>
      <c r="C228" s="28">
        <v>1.6116880469999999</v>
      </c>
      <c r="D228" s="29">
        <v>0.317769407</v>
      </c>
      <c r="E228" s="30">
        <v>5.07</v>
      </c>
      <c r="F228" s="31"/>
      <c r="G228" s="31"/>
      <c r="I228" s="16"/>
    </row>
    <row r="229" spans="2:9" ht="12.75" customHeight="1" x14ac:dyDescent="0.15">
      <c r="B229" s="27">
        <v>44786</v>
      </c>
      <c r="C229" s="28">
        <v>1.6490440689999999</v>
      </c>
      <c r="D229" s="29">
        <v>0.36576807700000002</v>
      </c>
      <c r="E229" s="30">
        <v>4.51</v>
      </c>
      <c r="F229" s="31"/>
      <c r="G229" s="31"/>
      <c r="I229" s="16"/>
    </row>
    <row r="230" spans="2:9" ht="12.75" customHeight="1" x14ac:dyDescent="0.15">
      <c r="B230" s="27">
        <v>44787</v>
      </c>
      <c r="C230" s="28">
        <v>1.641576921</v>
      </c>
      <c r="D230" s="29">
        <v>0.36087603099999999</v>
      </c>
      <c r="E230" s="30">
        <v>4.55</v>
      </c>
      <c r="F230" s="31"/>
      <c r="G230" s="31"/>
      <c r="I230" s="16"/>
    </row>
    <row r="231" spans="2:9" ht="12.75" customHeight="1" x14ac:dyDescent="0.15">
      <c r="B231" s="27">
        <v>44788</v>
      </c>
      <c r="C231" s="28">
        <v>1.636375803</v>
      </c>
      <c r="D231" s="29">
        <v>0.34199529099999998</v>
      </c>
      <c r="E231" s="30">
        <v>4.78</v>
      </c>
      <c r="F231" s="31"/>
      <c r="G231" s="31"/>
      <c r="I231" s="16"/>
    </row>
    <row r="232" spans="2:9" ht="12.75" customHeight="1" x14ac:dyDescent="0.15">
      <c r="B232" s="27">
        <v>44789</v>
      </c>
      <c r="C232" s="28">
        <v>1.491060029</v>
      </c>
      <c r="D232" s="29">
        <v>0.33299055500000002</v>
      </c>
      <c r="E232" s="30">
        <v>4.4800000000000004</v>
      </c>
      <c r="F232" s="31"/>
      <c r="G232" s="31"/>
      <c r="I232" s="16"/>
    </row>
    <row r="233" spans="2:9" ht="12.75" customHeight="1" x14ac:dyDescent="0.15">
      <c r="B233" s="27">
        <v>44790</v>
      </c>
      <c r="C233" s="28">
        <v>1.6346045250000001</v>
      </c>
      <c r="D233" s="29">
        <v>0.33433131799999999</v>
      </c>
      <c r="E233" s="30">
        <v>4.8899999999999997</v>
      </c>
      <c r="F233" s="31"/>
      <c r="G233" s="31"/>
      <c r="I233" s="16"/>
    </row>
    <row r="234" spans="2:9" ht="12.75" customHeight="1" x14ac:dyDescent="0.15">
      <c r="B234" s="27">
        <v>44791</v>
      </c>
      <c r="C234" s="28">
        <v>1.5886576489999999</v>
      </c>
      <c r="D234" s="29">
        <v>0.33306335100000001</v>
      </c>
      <c r="E234" s="30">
        <v>4.7699999999999996</v>
      </c>
      <c r="F234" s="31"/>
      <c r="G234" s="31"/>
      <c r="I234" s="16"/>
    </row>
    <row r="235" spans="2:9" ht="12.75" customHeight="1" x14ac:dyDescent="0.15">
      <c r="B235" s="27">
        <v>44792</v>
      </c>
      <c r="C235" s="28">
        <v>1.5440074909999999</v>
      </c>
      <c r="D235" s="29">
        <v>0.32370328799999998</v>
      </c>
      <c r="E235" s="30">
        <v>4.7699999999999996</v>
      </c>
      <c r="F235" s="31"/>
      <c r="G235" s="31"/>
      <c r="I235" s="16"/>
    </row>
    <row r="236" spans="2:9" ht="12.75" customHeight="1" x14ac:dyDescent="0.15">
      <c r="B236" s="27">
        <v>44793</v>
      </c>
      <c r="C236" s="28">
        <v>1.5481363829999999</v>
      </c>
      <c r="D236" s="29">
        <v>0.326625424</v>
      </c>
      <c r="E236" s="30">
        <v>4.74</v>
      </c>
      <c r="F236" s="31"/>
      <c r="G236" s="31"/>
      <c r="I236" s="16"/>
    </row>
    <row r="237" spans="2:9" ht="12.75" customHeight="1" x14ac:dyDescent="0.15">
      <c r="B237" s="27">
        <v>44794</v>
      </c>
      <c r="C237" s="28">
        <v>1.544051141</v>
      </c>
      <c r="D237" s="29">
        <v>0.322649927</v>
      </c>
      <c r="E237" s="30">
        <v>4.79</v>
      </c>
      <c r="F237" s="31"/>
      <c r="G237" s="31"/>
      <c r="I237" s="16"/>
    </row>
    <row r="238" spans="2:9" ht="12.75" customHeight="1" x14ac:dyDescent="0.15">
      <c r="B238" s="27">
        <v>44795</v>
      </c>
      <c r="C238" s="28">
        <v>1.4754475389999999</v>
      </c>
      <c r="D238" s="29">
        <v>0.31971682699999998</v>
      </c>
      <c r="E238" s="30">
        <v>4.6100000000000003</v>
      </c>
      <c r="F238" s="31"/>
      <c r="G238" s="31"/>
      <c r="I238" s="16"/>
    </row>
    <row r="239" spans="2:9" ht="12.75" customHeight="1" x14ac:dyDescent="0.15">
      <c r="B239" s="27">
        <v>44796</v>
      </c>
      <c r="C239" s="28">
        <v>1.4938476169999999</v>
      </c>
      <c r="D239" s="29">
        <v>0.31220936999999999</v>
      </c>
      <c r="E239" s="30">
        <v>4.78</v>
      </c>
      <c r="F239" s="31"/>
      <c r="G239" s="31"/>
      <c r="I239" s="16"/>
    </row>
    <row r="240" spans="2:9" ht="12.75" customHeight="1" x14ac:dyDescent="0.15">
      <c r="B240" s="27">
        <v>44797</v>
      </c>
      <c r="C240" s="28">
        <v>1.610060139</v>
      </c>
      <c r="D240" s="29">
        <v>0.37426332800000001</v>
      </c>
      <c r="E240" s="30">
        <v>4.3</v>
      </c>
      <c r="F240" s="31"/>
      <c r="G240" s="31"/>
      <c r="I240" s="16"/>
    </row>
    <row r="241" spans="2:9" ht="12.75" customHeight="1" x14ac:dyDescent="0.15">
      <c r="B241" s="27">
        <v>44798</v>
      </c>
      <c r="C241" s="28">
        <v>1.5210820309999999</v>
      </c>
      <c r="D241" s="29">
        <v>0.30874498099999997</v>
      </c>
      <c r="E241" s="30">
        <v>4.93</v>
      </c>
      <c r="F241" s="31"/>
      <c r="G241" s="31"/>
      <c r="I241" s="16"/>
    </row>
    <row r="242" spans="2:9" ht="12.75" customHeight="1" x14ac:dyDescent="0.15">
      <c r="B242" s="27">
        <v>44799</v>
      </c>
      <c r="C242" s="28">
        <v>1.564540641</v>
      </c>
      <c r="D242" s="29">
        <v>0.33916238300000001</v>
      </c>
      <c r="E242" s="30">
        <v>4.6100000000000003</v>
      </c>
      <c r="F242" s="31"/>
      <c r="G242" s="31"/>
      <c r="I242" s="16"/>
    </row>
    <row r="243" spans="2:9" ht="12.75" customHeight="1" x14ac:dyDescent="0.15">
      <c r="B243" s="27">
        <v>44800</v>
      </c>
      <c r="C243" s="28">
        <v>1.583585367</v>
      </c>
      <c r="D243" s="29">
        <v>0.36286740099999998</v>
      </c>
      <c r="E243" s="30">
        <v>4.3600000000000003</v>
      </c>
      <c r="F243" s="31"/>
      <c r="G243" s="31"/>
      <c r="I243" s="16"/>
    </row>
    <row r="244" spans="2:9" ht="12.75" customHeight="1" x14ac:dyDescent="0.15">
      <c r="B244" s="27">
        <v>44801</v>
      </c>
      <c r="C244" s="28">
        <v>1.5796079750000001</v>
      </c>
      <c r="D244" s="29">
        <v>0.361969763</v>
      </c>
      <c r="E244" s="30">
        <v>4.3600000000000003</v>
      </c>
      <c r="F244" s="31"/>
      <c r="G244" s="31"/>
      <c r="I244" s="16"/>
    </row>
    <row r="245" spans="2:9" ht="12.75" customHeight="1" x14ac:dyDescent="0.15">
      <c r="B245" s="27">
        <v>44802</v>
      </c>
      <c r="C245" s="28">
        <v>1.581791253</v>
      </c>
      <c r="D245" s="29">
        <v>0.36375771699999998</v>
      </c>
      <c r="E245" s="30">
        <v>4.3499999999999996</v>
      </c>
      <c r="F245" s="31"/>
      <c r="G245" s="31"/>
      <c r="I245" s="16"/>
    </row>
    <row r="246" spans="2:9" ht="12.75" customHeight="1" x14ac:dyDescent="0.15">
      <c r="B246" s="27">
        <v>44803</v>
      </c>
      <c r="C246" s="28">
        <v>1.8677715070000001</v>
      </c>
      <c r="D246" s="29">
        <v>0.47886420699999999</v>
      </c>
      <c r="E246" s="30">
        <v>3.9</v>
      </c>
      <c r="F246" s="31"/>
      <c r="G246" s="31"/>
      <c r="I246" s="16"/>
    </row>
    <row r="247" spans="2:9" ht="12.75" customHeight="1" x14ac:dyDescent="0.15">
      <c r="B247" s="27">
        <v>44804</v>
      </c>
      <c r="C247" s="28">
        <v>1.666321699</v>
      </c>
      <c r="D247" s="29">
        <v>0.36767439400000002</v>
      </c>
      <c r="E247" s="30">
        <v>4.53</v>
      </c>
      <c r="F247" s="31"/>
      <c r="G247" s="31"/>
      <c r="I247" s="16"/>
    </row>
    <row r="248" spans="2:9" ht="12.75" customHeight="1" x14ac:dyDescent="0.15">
      <c r="B248" s="27">
        <v>44805</v>
      </c>
      <c r="C248" s="28">
        <v>1.7750774069999999</v>
      </c>
      <c r="D248" s="29">
        <v>0.47330250000000001</v>
      </c>
      <c r="E248" s="30">
        <v>3.75</v>
      </c>
      <c r="F248" s="31"/>
      <c r="G248" s="31"/>
      <c r="I248" s="16"/>
    </row>
    <row r="249" spans="2:9" ht="12.75" customHeight="1" x14ac:dyDescent="0.15">
      <c r="B249" s="27">
        <v>44806</v>
      </c>
      <c r="C249" s="28">
        <v>1.498767432</v>
      </c>
      <c r="D249" s="29">
        <v>0.31558116000000003</v>
      </c>
      <c r="E249" s="30">
        <v>4.75</v>
      </c>
      <c r="F249" s="31"/>
      <c r="G249" s="31"/>
      <c r="I249" s="16"/>
    </row>
    <row r="250" spans="2:9" ht="12.75" customHeight="1" x14ac:dyDescent="0.15">
      <c r="B250" s="27">
        <v>44807</v>
      </c>
      <c r="C250" s="28">
        <v>1.603048254</v>
      </c>
      <c r="D250" s="29">
        <v>0.41411556300000002</v>
      </c>
      <c r="E250" s="30">
        <v>3.87</v>
      </c>
      <c r="F250" s="31"/>
      <c r="G250" s="31"/>
      <c r="I250" s="16"/>
    </row>
    <row r="251" spans="2:9" ht="12.75" customHeight="1" x14ac:dyDescent="0.15">
      <c r="B251" s="27">
        <v>44808</v>
      </c>
      <c r="C251" s="28">
        <v>1.6076764960000001</v>
      </c>
      <c r="D251" s="29">
        <v>0.40536933600000002</v>
      </c>
      <c r="E251" s="30">
        <v>3.97</v>
      </c>
      <c r="F251" s="31"/>
      <c r="G251" s="31"/>
      <c r="I251" s="16"/>
    </row>
    <row r="252" spans="2:9" ht="12.75" customHeight="1" x14ac:dyDescent="0.15">
      <c r="B252" s="27">
        <v>44809</v>
      </c>
      <c r="C252" s="28">
        <v>1.715352014</v>
      </c>
      <c r="D252" s="29">
        <v>0.44882160799999998</v>
      </c>
      <c r="E252" s="30">
        <v>3.82</v>
      </c>
      <c r="F252" s="31"/>
      <c r="G252" s="31"/>
      <c r="I252" s="16"/>
    </row>
    <row r="253" spans="2:9" ht="12.75" customHeight="1" x14ac:dyDescent="0.15">
      <c r="B253" s="27">
        <v>44810</v>
      </c>
      <c r="C253" s="28">
        <v>1.6921533440000001</v>
      </c>
      <c r="D253" s="29">
        <v>0.40017322599999999</v>
      </c>
      <c r="E253" s="30">
        <v>4.2300000000000004</v>
      </c>
      <c r="F253" s="31"/>
      <c r="G253" s="31"/>
      <c r="I253" s="16"/>
    </row>
    <row r="254" spans="2:9" ht="12.75" customHeight="1" x14ac:dyDescent="0.15">
      <c r="B254" s="27">
        <v>44811</v>
      </c>
      <c r="C254" s="28">
        <v>1.4377712680000001</v>
      </c>
      <c r="D254" s="29">
        <v>0.29870038199999999</v>
      </c>
      <c r="E254" s="30">
        <v>4.8099999999999996</v>
      </c>
      <c r="F254" s="31"/>
      <c r="G254" s="31"/>
      <c r="I254" s="16"/>
    </row>
    <row r="255" spans="2:9" ht="12.75" customHeight="1" x14ac:dyDescent="0.15">
      <c r="B255" s="27">
        <v>44812</v>
      </c>
      <c r="C255" s="28">
        <v>1.5362501099999999</v>
      </c>
      <c r="D255" s="29">
        <v>0.375542398</v>
      </c>
      <c r="E255" s="30">
        <v>4.09</v>
      </c>
      <c r="F255" s="31"/>
      <c r="G255" s="31"/>
      <c r="I255" s="16"/>
    </row>
    <row r="256" spans="2:9" ht="12.75" customHeight="1" x14ac:dyDescent="0.15">
      <c r="B256" s="27">
        <v>44813</v>
      </c>
      <c r="C256" s="28">
        <v>1.5110878560000001</v>
      </c>
      <c r="D256" s="29">
        <v>0.363308468</v>
      </c>
      <c r="E256" s="30">
        <v>4.16</v>
      </c>
      <c r="F256" s="31"/>
      <c r="G256" s="31"/>
      <c r="I256" s="16"/>
    </row>
    <row r="257" spans="2:9" ht="12.75" customHeight="1" x14ac:dyDescent="0.15">
      <c r="B257" s="27">
        <v>44814</v>
      </c>
      <c r="C257" s="28">
        <v>1.5287647799999999</v>
      </c>
      <c r="D257" s="29">
        <v>0.376445268</v>
      </c>
      <c r="E257" s="30">
        <v>4.0599999999999996</v>
      </c>
      <c r="F257" s="31"/>
      <c r="G257" s="31"/>
      <c r="I257" s="16"/>
    </row>
    <row r="258" spans="2:9" ht="12.75" customHeight="1" x14ac:dyDescent="0.15">
      <c r="B258" s="27">
        <v>44815</v>
      </c>
      <c r="C258" s="28">
        <v>1.566535754</v>
      </c>
      <c r="D258" s="29">
        <v>0.36703237</v>
      </c>
      <c r="E258" s="30">
        <v>4.2699999999999996</v>
      </c>
      <c r="F258" s="31"/>
      <c r="G258" s="31"/>
      <c r="I258" s="16"/>
    </row>
    <row r="259" spans="2:9" ht="12.75" customHeight="1" x14ac:dyDescent="0.15">
      <c r="B259" s="27">
        <v>44816</v>
      </c>
      <c r="C259" s="28">
        <v>1.4898716789999999</v>
      </c>
      <c r="D259" s="29">
        <v>0.35807208699999998</v>
      </c>
      <c r="E259" s="30">
        <v>4.16</v>
      </c>
      <c r="F259" s="31"/>
      <c r="G259" s="31"/>
      <c r="I259" s="16"/>
    </row>
    <row r="260" spans="2:9" ht="12.75" customHeight="1" x14ac:dyDescent="0.15">
      <c r="B260" s="27">
        <v>44817</v>
      </c>
      <c r="C260" s="28">
        <v>1.488643838</v>
      </c>
      <c r="D260" s="29">
        <v>0.34161998199999999</v>
      </c>
      <c r="E260" s="30">
        <v>4.3600000000000003</v>
      </c>
      <c r="F260" s="31"/>
      <c r="G260" s="31"/>
      <c r="I260" s="16"/>
    </row>
    <row r="261" spans="2:9" ht="12.75" customHeight="1" x14ac:dyDescent="0.15">
      <c r="B261" s="27">
        <v>44818</v>
      </c>
      <c r="C261" s="28">
        <v>1.4958283050000001</v>
      </c>
      <c r="D261" s="29">
        <v>0.33220693099999998</v>
      </c>
      <c r="E261" s="30">
        <v>4.5</v>
      </c>
      <c r="F261" s="31"/>
      <c r="G261" s="31"/>
      <c r="I261" s="16"/>
    </row>
    <row r="262" spans="2:9" ht="12.75" customHeight="1" x14ac:dyDescent="0.15">
      <c r="B262" s="27">
        <v>44819</v>
      </c>
      <c r="C262" s="28">
        <v>1.5201187620000001</v>
      </c>
      <c r="D262" s="29">
        <v>0.34623190999999998</v>
      </c>
      <c r="E262" s="30">
        <v>4.3899999999999997</v>
      </c>
      <c r="F262" s="31"/>
      <c r="G262" s="31"/>
      <c r="I262" s="16"/>
    </row>
    <row r="263" spans="2:9" ht="12.75" customHeight="1" x14ac:dyDescent="0.15">
      <c r="B263" s="27">
        <v>44820</v>
      </c>
      <c r="C263" s="28">
        <v>1.607971338</v>
      </c>
      <c r="D263" s="29">
        <v>0.36049912299999998</v>
      </c>
      <c r="E263" s="30">
        <v>4.46</v>
      </c>
      <c r="F263" s="31"/>
      <c r="G263" s="31"/>
      <c r="I263" s="16"/>
    </row>
    <row r="264" spans="2:9" ht="12.75" customHeight="1" x14ac:dyDescent="0.15">
      <c r="B264" s="27">
        <v>44821</v>
      </c>
      <c r="C264" s="28">
        <v>1.6686623599999999</v>
      </c>
      <c r="D264" s="29">
        <v>0.43386740600000001</v>
      </c>
      <c r="E264" s="30">
        <v>3.85</v>
      </c>
      <c r="F264" s="31"/>
      <c r="G264" s="31"/>
      <c r="I264" s="16"/>
    </row>
    <row r="265" spans="2:9" ht="12.75" customHeight="1" x14ac:dyDescent="0.15">
      <c r="B265" s="27">
        <v>44822</v>
      </c>
      <c r="C265" s="28">
        <v>1.6575114209999999</v>
      </c>
      <c r="D265" s="29">
        <v>0.42977389300000002</v>
      </c>
      <c r="E265" s="30">
        <v>3.86</v>
      </c>
      <c r="F265" s="31"/>
      <c r="G265" s="31"/>
      <c r="I265" s="16"/>
    </row>
    <row r="266" spans="2:9" ht="12.75" customHeight="1" x14ac:dyDescent="0.15">
      <c r="B266" s="27">
        <v>44823</v>
      </c>
      <c r="C266" s="28">
        <v>1.5812754179999999</v>
      </c>
      <c r="D266" s="29">
        <v>0.39722089399999999</v>
      </c>
      <c r="E266" s="30">
        <v>3.98</v>
      </c>
      <c r="F266" s="31"/>
      <c r="G266" s="31"/>
      <c r="I266" s="16"/>
    </row>
    <row r="267" spans="2:9" ht="12.75" customHeight="1" x14ac:dyDescent="0.15">
      <c r="B267" s="27">
        <v>44824</v>
      </c>
      <c r="C267" s="28">
        <v>1.5562557560000001</v>
      </c>
      <c r="D267" s="29">
        <v>0.39189294899999999</v>
      </c>
      <c r="E267" s="30">
        <v>3.97</v>
      </c>
      <c r="F267" s="31"/>
      <c r="G267" s="31"/>
      <c r="I267" s="16"/>
    </row>
    <row r="268" spans="2:9" ht="12.75" customHeight="1" x14ac:dyDescent="0.15">
      <c r="B268" s="27">
        <v>44825</v>
      </c>
      <c r="C268" s="28">
        <v>1.6528646819999999</v>
      </c>
      <c r="D268" s="29">
        <v>0.43127041599999999</v>
      </c>
      <c r="E268" s="30">
        <v>3.83</v>
      </c>
      <c r="F268" s="31"/>
      <c r="G268" s="31"/>
      <c r="I268" s="16"/>
    </row>
    <row r="269" spans="2:9" ht="12.75" customHeight="1" x14ac:dyDescent="0.15">
      <c r="B269" s="27">
        <v>44826</v>
      </c>
      <c r="C269" s="28">
        <v>1.5681100939999999</v>
      </c>
      <c r="D269" s="29">
        <v>0.41273695799999999</v>
      </c>
      <c r="E269" s="30">
        <v>3.8</v>
      </c>
      <c r="F269" s="31"/>
      <c r="G269" s="31"/>
      <c r="I269" s="16"/>
    </row>
    <row r="270" spans="2:9" ht="12.75" customHeight="1" x14ac:dyDescent="0.15">
      <c r="B270" s="27">
        <v>44827</v>
      </c>
      <c r="C270" s="28">
        <v>1.585504604</v>
      </c>
      <c r="D270" s="29">
        <v>0.41310444000000002</v>
      </c>
      <c r="E270" s="30">
        <v>3.84</v>
      </c>
      <c r="F270" s="31"/>
      <c r="G270" s="31"/>
      <c r="I270" s="16"/>
    </row>
    <row r="271" spans="2:9" ht="12.75" customHeight="1" x14ac:dyDescent="0.15">
      <c r="B271" s="27">
        <v>44828</v>
      </c>
      <c r="C271" s="28">
        <v>1.6263314900000001</v>
      </c>
      <c r="D271" s="29">
        <v>0.435297779</v>
      </c>
      <c r="E271" s="30">
        <v>3.74</v>
      </c>
      <c r="F271" s="31"/>
      <c r="G271" s="31"/>
      <c r="I271" s="16"/>
    </row>
    <row r="272" spans="2:9" ht="12.75" customHeight="1" x14ac:dyDescent="0.15">
      <c r="B272" s="27">
        <v>44829</v>
      </c>
      <c r="C272" s="28">
        <v>1.6564749750000001</v>
      </c>
      <c r="D272" s="29">
        <v>0.44685486499999999</v>
      </c>
      <c r="E272" s="30">
        <v>3.71</v>
      </c>
      <c r="F272" s="31"/>
      <c r="G272" s="31"/>
      <c r="I272" s="16"/>
    </row>
    <row r="273" spans="2:9" ht="12.75" customHeight="1" x14ac:dyDescent="0.15">
      <c r="B273" s="27">
        <v>44830</v>
      </c>
      <c r="C273" s="28">
        <v>1.6602542309999999</v>
      </c>
      <c r="D273" s="29">
        <v>0.43051225100000001</v>
      </c>
      <c r="E273" s="30">
        <v>3.86</v>
      </c>
      <c r="F273" s="31"/>
      <c r="G273" s="31"/>
      <c r="I273" s="16"/>
    </row>
    <row r="274" spans="2:9" ht="12.75" customHeight="1" x14ac:dyDescent="0.15">
      <c r="B274" s="27">
        <v>44831</v>
      </c>
      <c r="C274" s="28">
        <v>1.6955344080000001</v>
      </c>
      <c r="D274" s="29">
        <v>0.46427664899999999</v>
      </c>
      <c r="E274" s="30">
        <v>3.65</v>
      </c>
      <c r="F274" s="31"/>
      <c r="G274" s="31"/>
      <c r="I274" s="16"/>
    </row>
    <row r="275" spans="2:9" ht="12.75" customHeight="1" x14ac:dyDescent="0.15">
      <c r="B275" s="27">
        <v>44832</v>
      </c>
      <c r="C275" s="28">
        <v>1.617739842</v>
      </c>
      <c r="D275" s="29">
        <v>0.40281117999999999</v>
      </c>
      <c r="E275" s="30">
        <v>4.0199999999999996</v>
      </c>
      <c r="F275" s="31"/>
      <c r="G275" s="31"/>
      <c r="I275" s="16"/>
    </row>
    <row r="276" spans="2:9" ht="12.75" customHeight="1" x14ac:dyDescent="0.15">
      <c r="B276" s="27">
        <v>44833</v>
      </c>
      <c r="C276" s="28">
        <v>1.614300509</v>
      </c>
      <c r="D276" s="29">
        <v>0.37354469099999998</v>
      </c>
      <c r="E276" s="30">
        <v>4.32</v>
      </c>
      <c r="F276" s="31"/>
      <c r="G276" s="31"/>
      <c r="I276" s="16"/>
    </row>
    <row r="277" spans="2:9" ht="12.75" customHeight="1" x14ac:dyDescent="0.15">
      <c r="B277" s="27">
        <v>44834</v>
      </c>
      <c r="C277" s="28">
        <v>1.6241300649999999</v>
      </c>
      <c r="D277" s="29">
        <v>0.39672510500000002</v>
      </c>
      <c r="E277" s="30">
        <v>4.09</v>
      </c>
      <c r="F277" s="31"/>
      <c r="G277" s="31"/>
      <c r="I277" s="16"/>
    </row>
    <row r="278" spans="2:9" ht="12.75" customHeight="1" x14ac:dyDescent="0.15">
      <c r="B278" s="27">
        <v>44835</v>
      </c>
      <c r="C278" s="28">
        <v>1.4241267280000001</v>
      </c>
      <c r="D278" s="29">
        <v>0.35865528800000002</v>
      </c>
      <c r="E278" s="30">
        <v>3.97</v>
      </c>
      <c r="F278" s="31"/>
      <c r="G278" s="31"/>
      <c r="I278" s="16"/>
    </row>
    <row r="279" spans="2:9" ht="12.75" customHeight="1" x14ac:dyDescent="0.15">
      <c r="B279" s="27">
        <v>44836</v>
      </c>
      <c r="C279" s="28">
        <v>1.4358584480000001</v>
      </c>
      <c r="D279" s="29">
        <v>0.38369672500000002</v>
      </c>
      <c r="E279" s="30">
        <v>3.74</v>
      </c>
      <c r="F279" s="31"/>
      <c r="G279" s="31"/>
      <c r="I279" s="16"/>
    </row>
    <row r="280" spans="2:9" ht="12.75" customHeight="1" x14ac:dyDescent="0.15">
      <c r="B280" s="27">
        <v>44837</v>
      </c>
      <c r="C280" s="28">
        <v>1.4576883110000001</v>
      </c>
      <c r="D280" s="29">
        <v>0.397524659</v>
      </c>
      <c r="E280" s="30">
        <v>3.67</v>
      </c>
      <c r="F280" s="31"/>
      <c r="G280" s="31"/>
      <c r="I280" s="16"/>
    </row>
    <row r="281" spans="2:9" ht="12.75" customHeight="1" x14ac:dyDescent="0.15">
      <c r="B281" s="27">
        <v>44838</v>
      </c>
      <c r="C281" s="28">
        <v>1.6639692079999999</v>
      </c>
      <c r="D281" s="29">
        <v>0.38104441999999999</v>
      </c>
      <c r="E281" s="30">
        <v>4.37</v>
      </c>
      <c r="F281" s="31"/>
      <c r="G281" s="31"/>
      <c r="I281" s="16"/>
    </row>
    <row r="282" spans="2:9" ht="12.75" customHeight="1" x14ac:dyDescent="0.15">
      <c r="B282" s="27">
        <v>44839</v>
      </c>
      <c r="C282" s="28">
        <v>1.933203384</v>
      </c>
      <c r="D282" s="29">
        <v>0.54033248099999998</v>
      </c>
      <c r="E282" s="30">
        <v>3.58</v>
      </c>
      <c r="F282" s="31"/>
      <c r="G282" s="31"/>
      <c r="I282" s="16"/>
    </row>
    <row r="283" spans="2:9" ht="12.75" customHeight="1" x14ac:dyDescent="0.15">
      <c r="B283" s="27">
        <v>44840</v>
      </c>
      <c r="C283" s="28">
        <v>1.855785359</v>
      </c>
      <c r="D283" s="29">
        <v>0.51639636600000005</v>
      </c>
      <c r="E283" s="30">
        <v>3.59</v>
      </c>
      <c r="F283" s="31"/>
      <c r="G283" s="31"/>
      <c r="I283" s="16"/>
    </row>
    <row r="284" spans="2:9" ht="12.75" customHeight="1" x14ac:dyDescent="0.15">
      <c r="B284" s="27">
        <v>44841</v>
      </c>
      <c r="C284" s="28">
        <v>1.695562676</v>
      </c>
      <c r="D284" s="29">
        <v>0.51507192400000001</v>
      </c>
      <c r="E284" s="30">
        <v>3.29</v>
      </c>
      <c r="F284" s="31"/>
      <c r="G284" s="31"/>
      <c r="I284" s="16"/>
    </row>
    <row r="285" spans="2:9" ht="12.75" customHeight="1" x14ac:dyDescent="0.15">
      <c r="B285" s="27">
        <v>44842</v>
      </c>
      <c r="C285" s="28">
        <v>2.1074471579999998</v>
      </c>
      <c r="D285" s="29">
        <v>0.589572392</v>
      </c>
      <c r="E285" s="30">
        <v>3.57</v>
      </c>
      <c r="F285" s="31"/>
      <c r="G285" s="31"/>
      <c r="I285" s="16"/>
    </row>
    <row r="286" spans="2:9" ht="12.75" customHeight="1" x14ac:dyDescent="0.15">
      <c r="B286" s="27">
        <v>44843</v>
      </c>
      <c r="C286" s="28">
        <v>2.1242778179999999</v>
      </c>
      <c r="D286" s="29">
        <v>0.59526757600000002</v>
      </c>
      <c r="E286" s="30">
        <v>3.57</v>
      </c>
      <c r="F286" s="31"/>
      <c r="G286" s="31"/>
      <c r="I286" s="16"/>
    </row>
    <row r="287" spans="2:9" ht="12.75" customHeight="1" x14ac:dyDescent="0.15">
      <c r="B287" s="27">
        <v>44844</v>
      </c>
      <c r="C287" s="28">
        <v>1.88244386</v>
      </c>
      <c r="D287" s="29">
        <v>0.51569728400000003</v>
      </c>
      <c r="E287" s="30">
        <v>3.65</v>
      </c>
      <c r="F287" s="31"/>
      <c r="G287" s="31"/>
      <c r="I287" s="16"/>
    </row>
    <row r="288" spans="2:9" ht="12.75" customHeight="1" x14ac:dyDescent="0.15">
      <c r="B288" s="27">
        <v>44845</v>
      </c>
      <c r="C288" s="28">
        <v>1.7303640819999999</v>
      </c>
      <c r="D288" s="29">
        <v>0.53940227799999996</v>
      </c>
      <c r="E288" s="30">
        <v>3.21</v>
      </c>
      <c r="F288" s="31"/>
      <c r="G288" s="31"/>
      <c r="I288" s="16"/>
    </row>
    <row r="289" spans="2:9" ht="12.75" customHeight="1" x14ac:dyDescent="0.15">
      <c r="B289" s="27">
        <v>44846</v>
      </c>
      <c r="C289" s="28">
        <v>1.6347164320000001</v>
      </c>
      <c r="D289" s="29">
        <v>0.46091387900000003</v>
      </c>
      <c r="E289" s="30">
        <v>3.55</v>
      </c>
      <c r="F289" s="31"/>
      <c r="G289" s="31"/>
      <c r="I289" s="16"/>
    </row>
    <row r="290" spans="2:9" ht="12.75" customHeight="1" x14ac:dyDescent="0.15">
      <c r="B290" s="27">
        <v>44847</v>
      </c>
      <c r="C290" s="28">
        <v>1.579752568</v>
      </c>
      <c r="D290" s="29">
        <v>0.43408275200000002</v>
      </c>
      <c r="E290" s="30">
        <v>3.64</v>
      </c>
      <c r="F290" s="31"/>
      <c r="G290" s="31"/>
      <c r="I290" s="16"/>
    </row>
    <row r="291" spans="2:9" ht="12.75" customHeight="1" x14ac:dyDescent="0.15">
      <c r="B291" s="27">
        <v>44848</v>
      </c>
      <c r="C291" s="28">
        <v>1.4650301059999999</v>
      </c>
      <c r="D291" s="29">
        <v>0.39504075399999999</v>
      </c>
      <c r="E291" s="30">
        <v>3.71</v>
      </c>
      <c r="F291" s="31"/>
      <c r="G291" s="31"/>
      <c r="I291" s="16"/>
    </row>
    <row r="292" spans="2:9" ht="12.75" customHeight="1" x14ac:dyDescent="0.15">
      <c r="B292" s="27">
        <v>44849</v>
      </c>
      <c r="C292" s="28">
        <v>1.917637652</v>
      </c>
      <c r="D292" s="29">
        <v>0.53572842399999998</v>
      </c>
      <c r="E292" s="30">
        <v>3.58</v>
      </c>
      <c r="F292" s="31"/>
      <c r="G292" s="31"/>
      <c r="I292" s="16"/>
    </row>
    <row r="293" spans="2:9" ht="12.75" customHeight="1" x14ac:dyDescent="0.15">
      <c r="B293" s="27">
        <v>44850</v>
      </c>
      <c r="C293" s="28">
        <v>1.960954104</v>
      </c>
      <c r="D293" s="29">
        <v>0.53933995800000001</v>
      </c>
      <c r="E293" s="30">
        <v>3.64</v>
      </c>
      <c r="F293" s="31"/>
      <c r="G293" s="31"/>
      <c r="I293" s="16"/>
    </row>
    <row r="294" spans="2:9" ht="12.75" customHeight="1" x14ac:dyDescent="0.15">
      <c r="B294" s="27">
        <v>44851</v>
      </c>
      <c r="C294" s="28">
        <v>1.681785418</v>
      </c>
      <c r="D294" s="29">
        <v>0.49853720000000001</v>
      </c>
      <c r="E294" s="30">
        <v>3.37</v>
      </c>
      <c r="F294" s="31"/>
      <c r="G294" s="31"/>
      <c r="I294" s="16"/>
    </row>
    <row r="295" spans="2:9" ht="12.75" customHeight="1" x14ac:dyDescent="0.15">
      <c r="B295" s="27">
        <v>44852</v>
      </c>
      <c r="C295" s="28">
        <v>1.663635636</v>
      </c>
      <c r="D295" s="29">
        <v>0.49754699099999999</v>
      </c>
      <c r="E295" s="30">
        <v>3.34</v>
      </c>
      <c r="F295" s="31"/>
      <c r="G295" s="31"/>
      <c r="I295" s="16"/>
    </row>
    <row r="296" spans="2:9" ht="12.75" customHeight="1" x14ac:dyDescent="0.15">
      <c r="B296" s="27">
        <v>44853</v>
      </c>
      <c r="C296" s="28">
        <v>1.720926768</v>
      </c>
      <c r="D296" s="29">
        <v>0.52642571999999999</v>
      </c>
      <c r="E296" s="30">
        <v>3.27</v>
      </c>
      <c r="F296" s="31"/>
      <c r="G296" s="31"/>
      <c r="I296" s="16"/>
    </row>
    <row r="297" spans="2:9" ht="12.75" customHeight="1" x14ac:dyDescent="0.15">
      <c r="B297" s="27">
        <v>44854</v>
      </c>
      <c r="C297" s="28">
        <v>1.734574952</v>
      </c>
      <c r="D297" s="29">
        <v>0.50659891999999995</v>
      </c>
      <c r="E297" s="30">
        <v>3.42</v>
      </c>
      <c r="F297" s="31"/>
      <c r="G297" s="31"/>
      <c r="I297" s="16"/>
    </row>
    <row r="298" spans="2:9" ht="12.75" customHeight="1" x14ac:dyDescent="0.15">
      <c r="B298" s="27">
        <v>44855</v>
      </c>
      <c r="C298" s="28">
        <v>1.72514604</v>
      </c>
      <c r="D298" s="29">
        <v>0.54554891699999997</v>
      </c>
      <c r="E298" s="30">
        <v>3.16</v>
      </c>
      <c r="F298" s="31"/>
      <c r="G298" s="31"/>
      <c r="I298" s="16"/>
    </row>
    <row r="299" spans="2:9" ht="12.75" customHeight="1" x14ac:dyDescent="0.15">
      <c r="B299" s="27">
        <v>44856</v>
      </c>
      <c r="C299" s="28">
        <v>1.761582304</v>
      </c>
      <c r="D299" s="29">
        <v>0.52513140000000003</v>
      </c>
      <c r="E299" s="30">
        <v>3.35</v>
      </c>
      <c r="F299" s="31"/>
      <c r="G299" s="31"/>
      <c r="I299" s="16"/>
    </row>
    <row r="300" spans="2:9" ht="12.75" customHeight="1" x14ac:dyDescent="0.15">
      <c r="B300" s="27">
        <v>44857</v>
      </c>
      <c r="C300" s="28">
        <v>1.774126096</v>
      </c>
      <c r="D300" s="29">
        <v>0.53165913600000003</v>
      </c>
      <c r="E300" s="30">
        <v>3.34</v>
      </c>
      <c r="F300" s="31"/>
      <c r="G300" s="31"/>
      <c r="I300" s="16"/>
    </row>
    <row r="301" spans="2:9" ht="12.75" customHeight="1" x14ac:dyDescent="0.15">
      <c r="B301" s="27">
        <v>44858</v>
      </c>
      <c r="C301" s="28">
        <v>1.7327575850000001</v>
      </c>
      <c r="D301" s="29">
        <v>0.53563416900000005</v>
      </c>
      <c r="E301" s="30">
        <v>3.23</v>
      </c>
      <c r="F301" s="31"/>
      <c r="G301" s="31"/>
      <c r="I301" s="16"/>
    </row>
    <row r="302" spans="2:9" ht="12.75" customHeight="1" x14ac:dyDescent="0.15">
      <c r="B302" s="27">
        <v>44859</v>
      </c>
      <c r="C302" s="28">
        <v>1.630739296</v>
      </c>
      <c r="D302" s="29">
        <v>0.49101953599999998</v>
      </c>
      <c r="E302" s="30">
        <v>3.32</v>
      </c>
      <c r="F302" s="31"/>
      <c r="G302" s="31"/>
      <c r="I302" s="16"/>
    </row>
    <row r="303" spans="2:9" ht="12.75" customHeight="1" x14ac:dyDescent="0.15">
      <c r="B303" s="27">
        <v>44860</v>
      </c>
      <c r="C303" s="28">
        <v>1.639631208</v>
      </c>
      <c r="D303" s="29">
        <v>0.48044221999999998</v>
      </c>
      <c r="E303" s="30">
        <v>3.41</v>
      </c>
      <c r="F303" s="31"/>
      <c r="G303" s="31"/>
      <c r="I303" s="16"/>
    </row>
    <row r="304" spans="2:9" ht="12.75" customHeight="1" x14ac:dyDescent="0.15">
      <c r="B304" s="27">
        <v>44861</v>
      </c>
      <c r="C304" s="28">
        <v>1.798004304</v>
      </c>
      <c r="D304" s="29">
        <v>0.52390201599999997</v>
      </c>
      <c r="E304" s="30">
        <v>3.43</v>
      </c>
      <c r="F304" s="31"/>
      <c r="G304" s="31"/>
      <c r="I304" s="16"/>
    </row>
    <row r="305" spans="2:9" ht="12.75" customHeight="1" x14ac:dyDescent="0.15">
      <c r="B305" s="27">
        <v>44862</v>
      </c>
      <c r="C305" s="28">
        <v>1.8630884240000001</v>
      </c>
      <c r="D305" s="29">
        <v>0.56540661599999997</v>
      </c>
      <c r="E305" s="30">
        <v>3.3</v>
      </c>
      <c r="F305" s="31"/>
      <c r="G305" s="31"/>
      <c r="I305" s="16"/>
    </row>
    <row r="306" spans="2:9" ht="12.75" customHeight="1" x14ac:dyDescent="0.15">
      <c r="B306" s="27">
        <v>44863</v>
      </c>
      <c r="C306" s="28">
        <v>2.0121914849999998</v>
      </c>
      <c r="D306" s="29">
        <v>0.62782046000000002</v>
      </c>
      <c r="E306" s="30">
        <v>3.21</v>
      </c>
      <c r="F306" s="31"/>
      <c r="G306" s="31"/>
      <c r="I306" s="16"/>
    </row>
    <row r="307" spans="2:9" ht="12.75" customHeight="1" x14ac:dyDescent="0.15">
      <c r="B307" s="27">
        <v>44864</v>
      </c>
      <c r="C307" s="28">
        <v>1.9367839360000001</v>
      </c>
      <c r="D307" s="29">
        <v>0.59552010399999999</v>
      </c>
      <c r="E307" s="30">
        <v>3.25</v>
      </c>
      <c r="F307" s="31"/>
      <c r="G307" s="31"/>
      <c r="I307" s="16"/>
    </row>
    <row r="308" spans="2:9" ht="12.75" customHeight="1" x14ac:dyDescent="0.15">
      <c r="B308" s="27">
        <v>44865</v>
      </c>
      <c r="C308" s="28">
        <v>1.8115158979999999</v>
      </c>
      <c r="D308" s="29">
        <v>0.55159472200000004</v>
      </c>
      <c r="E308" s="30">
        <v>3.28</v>
      </c>
      <c r="F308" s="31"/>
      <c r="G308" s="31"/>
      <c r="I308" s="16"/>
    </row>
    <row r="309" spans="2:9" ht="12.75" customHeight="1" x14ac:dyDescent="0.15">
      <c r="B309" s="27">
        <v>44866</v>
      </c>
      <c r="C309" s="28">
        <v>1.7769986520000001</v>
      </c>
      <c r="D309" s="29">
        <v>0.53293716999999996</v>
      </c>
      <c r="E309" s="30">
        <v>3.33</v>
      </c>
      <c r="F309" s="31"/>
      <c r="G309" s="31"/>
      <c r="I309" s="16"/>
    </row>
    <row r="310" spans="2:9" ht="12.75" customHeight="1" x14ac:dyDescent="0.15">
      <c r="B310" s="27">
        <v>44867</v>
      </c>
      <c r="C310" s="28">
        <v>1.907116008</v>
      </c>
      <c r="D310" s="29">
        <v>0.55527973900000005</v>
      </c>
      <c r="E310" s="30">
        <v>3.43</v>
      </c>
      <c r="F310" s="31"/>
      <c r="G310" s="31"/>
      <c r="I310" s="16"/>
    </row>
    <row r="311" spans="2:9" ht="12.75" customHeight="1" x14ac:dyDescent="0.15">
      <c r="B311" s="27">
        <v>44868</v>
      </c>
      <c r="C311" s="28">
        <v>1.890238088</v>
      </c>
      <c r="D311" s="29">
        <v>0.54618067999999997</v>
      </c>
      <c r="E311" s="30">
        <v>3.46</v>
      </c>
      <c r="F311" s="31"/>
      <c r="G311" s="31"/>
      <c r="I311" s="16"/>
    </row>
    <row r="312" spans="2:9" ht="12.75" customHeight="1" x14ac:dyDescent="0.15">
      <c r="B312" s="27">
        <v>44869</v>
      </c>
      <c r="C312" s="28">
        <v>1.6672916799999999</v>
      </c>
      <c r="D312" s="29">
        <v>0.424863563</v>
      </c>
      <c r="E312" s="30">
        <v>3.92</v>
      </c>
      <c r="F312" s="31"/>
      <c r="G312" s="31"/>
      <c r="I312" s="16"/>
    </row>
    <row r="313" spans="2:9" ht="12.75" customHeight="1" x14ac:dyDescent="0.15">
      <c r="B313" s="27">
        <v>44870</v>
      </c>
      <c r="C313" s="28">
        <v>1.815104848</v>
      </c>
      <c r="D313" s="29">
        <v>0.50994970399999995</v>
      </c>
      <c r="E313" s="30">
        <v>3.56</v>
      </c>
      <c r="F313" s="31"/>
      <c r="G313" s="31"/>
      <c r="I313" s="16"/>
    </row>
    <row r="314" spans="2:9" ht="12.75" customHeight="1" x14ac:dyDescent="0.15">
      <c r="B314" s="27">
        <v>44871</v>
      </c>
      <c r="C314" s="28">
        <v>1.8473739600000001</v>
      </c>
      <c r="D314" s="29">
        <v>0.527995192</v>
      </c>
      <c r="E314" s="30">
        <v>3.5</v>
      </c>
      <c r="F314" s="31"/>
      <c r="G314" s="31"/>
      <c r="I314" s="16"/>
    </row>
    <row r="315" spans="2:9" ht="12.75" customHeight="1" x14ac:dyDescent="0.15">
      <c r="B315" s="27">
        <v>44872</v>
      </c>
      <c r="C315" s="28">
        <v>1.861029528</v>
      </c>
      <c r="D315" s="29">
        <v>0.51171361500000001</v>
      </c>
      <c r="E315" s="30">
        <v>3.64</v>
      </c>
      <c r="F315" s="31"/>
      <c r="G315" s="31"/>
      <c r="I315" s="16"/>
    </row>
    <row r="316" spans="2:9" ht="12.75" customHeight="1" x14ac:dyDescent="0.15">
      <c r="B316" s="27">
        <v>44873</v>
      </c>
      <c r="C316" s="28">
        <v>1.8902434159999999</v>
      </c>
      <c r="D316" s="29">
        <v>0.58186040000000006</v>
      </c>
      <c r="E316" s="30">
        <v>3.25</v>
      </c>
      <c r="F316" s="31"/>
      <c r="G316" s="31"/>
      <c r="I316" s="16"/>
    </row>
    <row r="317" spans="2:9" ht="12.75" customHeight="1" x14ac:dyDescent="0.15">
      <c r="B317" s="27">
        <v>44874</v>
      </c>
      <c r="C317" s="28">
        <v>1.8979147759999999</v>
      </c>
      <c r="D317" s="29">
        <v>0.525468512</v>
      </c>
      <c r="E317" s="30">
        <v>3.61</v>
      </c>
      <c r="F317" s="31"/>
      <c r="G317" s="31"/>
      <c r="I317" s="16"/>
    </row>
    <row r="318" spans="2:9" ht="12.75" customHeight="1" x14ac:dyDescent="0.15">
      <c r="B318" s="27">
        <v>44875</v>
      </c>
      <c r="C318" s="28">
        <v>1.8980556879999999</v>
      </c>
      <c r="D318" s="29">
        <v>0.48636927600000002</v>
      </c>
      <c r="E318" s="30">
        <v>3.9</v>
      </c>
      <c r="F318" s="31"/>
      <c r="G318" s="31"/>
      <c r="I318" s="16"/>
    </row>
    <row r="319" spans="2:9" ht="12.75" customHeight="1" x14ac:dyDescent="0.15">
      <c r="B319" s="27">
        <v>44876</v>
      </c>
      <c r="C319" s="28">
        <v>1.815422968</v>
      </c>
      <c r="D319" s="29">
        <v>0.45225361600000002</v>
      </c>
      <c r="E319" s="30">
        <v>4.01</v>
      </c>
      <c r="F319" s="31"/>
      <c r="G319" s="31"/>
      <c r="I319" s="16"/>
    </row>
    <row r="320" spans="2:9" ht="12.75" customHeight="1" x14ac:dyDescent="0.15">
      <c r="B320" s="27">
        <v>44877</v>
      </c>
      <c r="C320" s="28">
        <v>1.8866037840000001</v>
      </c>
      <c r="D320" s="29">
        <v>0.51231188800000005</v>
      </c>
      <c r="E320" s="30">
        <v>3.68</v>
      </c>
      <c r="F320" s="31"/>
      <c r="G320" s="31"/>
      <c r="I320" s="16"/>
    </row>
    <row r="321" spans="2:9" ht="12.75" customHeight="1" x14ac:dyDescent="0.15">
      <c r="B321" s="27">
        <v>44878</v>
      </c>
      <c r="C321" s="28">
        <v>1.884601008</v>
      </c>
      <c r="D321" s="29">
        <v>0.51000456999999999</v>
      </c>
      <c r="E321" s="30">
        <v>3.7</v>
      </c>
      <c r="F321" s="31"/>
      <c r="G321" s="31"/>
      <c r="I321" s="16"/>
    </row>
    <row r="322" spans="2:9" ht="12.75" customHeight="1" x14ac:dyDescent="0.15">
      <c r="B322" s="27">
        <v>44879</v>
      </c>
      <c r="C322" s="28">
        <v>1.77100028</v>
      </c>
      <c r="D322" s="29">
        <v>0.40477612099999999</v>
      </c>
      <c r="E322" s="30">
        <v>4.38</v>
      </c>
      <c r="F322" s="31"/>
      <c r="G322" s="31"/>
      <c r="I322" s="16"/>
    </row>
    <row r="323" spans="2:9" ht="12.75" customHeight="1" x14ac:dyDescent="0.15">
      <c r="B323" s="27">
        <v>44880</v>
      </c>
      <c r="C323" s="28">
        <v>1.5721526320000001</v>
      </c>
      <c r="D323" s="29">
        <v>0.288389913</v>
      </c>
      <c r="E323" s="30">
        <v>5.45</v>
      </c>
      <c r="F323" s="31"/>
      <c r="G323" s="31"/>
      <c r="I323" s="16"/>
    </row>
    <row r="324" spans="2:9" ht="12.75" customHeight="1" x14ac:dyDescent="0.15">
      <c r="B324" s="27">
        <v>44881</v>
      </c>
      <c r="C324" s="28">
        <v>1.713155776</v>
      </c>
      <c r="D324" s="29">
        <v>0.33901273300000001</v>
      </c>
      <c r="E324" s="30">
        <v>5.05</v>
      </c>
      <c r="F324" s="31"/>
      <c r="G324" s="31"/>
      <c r="I324" s="16"/>
    </row>
    <row r="325" spans="2:9" ht="12.75" customHeight="1" x14ac:dyDescent="0.15">
      <c r="B325" s="27">
        <v>44882</v>
      </c>
      <c r="C325" s="28">
        <v>1.7494746640000001</v>
      </c>
      <c r="D325" s="29">
        <v>0.38410407299999999</v>
      </c>
      <c r="E325" s="30">
        <v>4.55</v>
      </c>
      <c r="F325" s="31"/>
      <c r="G325" s="31"/>
      <c r="I325" s="16"/>
    </row>
    <row r="326" spans="2:9" ht="12.75" customHeight="1" x14ac:dyDescent="0.15">
      <c r="B326" s="27">
        <v>44883</v>
      </c>
      <c r="C326" s="28">
        <v>1.832637584</v>
      </c>
      <c r="D326" s="29">
        <v>0.42278924400000001</v>
      </c>
      <c r="E326" s="30">
        <v>4.33</v>
      </c>
      <c r="F326" s="31"/>
      <c r="G326" s="31"/>
      <c r="I326" s="16"/>
    </row>
    <row r="327" spans="2:9" ht="12.75" customHeight="1" x14ac:dyDescent="0.15">
      <c r="B327" s="27">
        <v>44884</v>
      </c>
      <c r="C327" s="28">
        <v>1.73344616</v>
      </c>
      <c r="D327" s="29">
        <v>0.38922512300000001</v>
      </c>
      <c r="E327" s="30">
        <v>4.45</v>
      </c>
      <c r="F327" s="31"/>
      <c r="G327" s="31"/>
      <c r="I327" s="16"/>
    </row>
    <row r="328" spans="2:9" ht="12.75" customHeight="1" x14ac:dyDescent="0.15">
      <c r="B328" s="27">
        <v>44885</v>
      </c>
      <c r="C328" s="28">
        <v>2.0051645279999999</v>
      </c>
      <c r="D328" s="29">
        <v>0.48067426800000002</v>
      </c>
      <c r="E328" s="30">
        <v>4.17</v>
      </c>
      <c r="F328" s="31"/>
      <c r="G328" s="31"/>
      <c r="I328" s="16"/>
    </row>
    <row r="329" spans="2:9" ht="12.75" customHeight="1" x14ac:dyDescent="0.15">
      <c r="B329" s="27">
        <v>44886</v>
      </c>
      <c r="C329" s="28">
        <v>1.6983470119999999</v>
      </c>
      <c r="D329" s="29">
        <v>0.36365593099999999</v>
      </c>
      <c r="E329" s="30">
        <v>4.67</v>
      </c>
      <c r="F329" s="31"/>
      <c r="G329" s="31"/>
      <c r="I329" s="16"/>
    </row>
    <row r="330" spans="2:9" ht="12.75" customHeight="1" x14ac:dyDescent="0.15">
      <c r="B330" s="27">
        <v>44887</v>
      </c>
      <c r="C330" s="28">
        <v>1.5879454959999999</v>
      </c>
      <c r="D330" s="29">
        <v>0.32034278300000002</v>
      </c>
      <c r="E330" s="30">
        <v>4.96</v>
      </c>
      <c r="F330" s="31"/>
      <c r="G330" s="31"/>
      <c r="I330" s="16"/>
    </row>
    <row r="331" spans="2:9" ht="12.75" customHeight="1" x14ac:dyDescent="0.15">
      <c r="B331" s="27">
        <v>44888</v>
      </c>
      <c r="C331" s="28">
        <v>1.5838173040000001</v>
      </c>
      <c r="D331" s="29">
        <v>0.35835391999999999</v>
      </c>
      <c r="E331" s="30">
        <v>4.42</v>
      </c>
      <c r="F331" s="31"/>
      <c r="G331" s="31"/>
      <c r="I331" s="16"/>
    </row>
    <row r="332" spans="2:9" ht="12.75" customHeight="1" x14ac:dyDescent="0.15">
      <c r="B332" s="27">
        <v>44889</v>
      </c>
      <c r="C332" s="28">
        <v>1.6264372</v>
      </c>
      <c r="D332" s="29">
        <v>0.31169657200000001</v>
      </c>
      <c r="E332" s="30">
        <v>5.22</v>
      </c>
      <c r="F332" s="31"/>
      <c r="G332" s="31"/>
      <c r="I332" s="16"/>
    </row>
    <row r="333" spans="2:9" ht="12.75" customHeight="1" x14ac:dyDescent="0.15">
      <c r="B333" s="27">
        <v>44890</v>
      </c>
      <c r="C333" s="28">
        <v>1.62722601</v>
      </c>
      <c r="D333" s="29">
        <v>0.321073567</v>
      </c>
      <c r="E333" s="30">
        <v>5.07</v>
      </c>
      <c r="F333" s="31"/>
      <c r="G333" s="31"/>
      <c r="I333" s="16"/>
    </row>
    <row r="334" spans="2:9" ht="12.75" customHeight="1" x14ac:dyDescent="0.15">
      <c r="B334" s="27">
        <v>44891</v>
      </c>
      <c r="C334" s="28">
        <v>1.9875414179999999</v>
      </c>
      <c r="D334" s="29">
        <v>0.43531558100000001</v>
      </c>
      <c r="E334" s="30">
        <v>4.57</v>
      </c>
      <c r="F334" s="31"/>
      <c r="G334" s="31"/>
      <c r="I334" s="16"/>
    </row>
    <row r="335" spans="2:9" ht="12.75" customHeight="1" x14ac:dyDescent="0.15">
      <c r="B335" s="27">
        <v>44892</v>
      </c>
      <c r="C335" s="28">
        <v>1.963486753</v>
      </c>
      <c r="D335" s="29">
        <v>0.42933098400000003</v>
      </c>
      <c r="E335" s="30">
        <v>4.57</v>
      </c>
      <c r="F335" s="31"/>
      <c r="G335" s="31"/>
      <c r="I335" s="16"/>
    </row>
    <row r="336" spans="2:9" ht="12.75" customHeight="1" x14ac:dyDescent="0.15">
      <c r="B336" s="27">
        <v>44893</v>
      </c>
      <c r="C336" s="28">
        <v>1.6979739599999999</v>
      </c>
      <c r="D336" s="29">
        <v>0.34556497400000002</v>
      </c>
      <c r="E336" s="30">
        <v>4.91</v>
      </c>
      <c r="F336" s="31"/>
      <c r="G336" s="31"/>
      <c r="I336" s="16"/>
    </row>
    <row r="337" spans="2:9" ht="12.75" customHeight="1" x14ac:dyDescent="0.15">
      <c r="B337" s="27">
        <v>44894</v>
      </c>
      <c r="C337" s="28">
        <v>1.8805833839999999</v>
      </c>
      <c r="D337" s="29">
        <v>0.42059166399999998</v>
      </c>
      <c r="E337" s="30">
        <v>4.47</v>
      </c>
      <c r="F337" s="31"/>
      <c r="G337" s="31"/>
      <c r="I337" s="16"/>
    </row>
    <row r="338" spans="2:9" ht="12.75" customHeight="1" x14ac:dyDescent="0.15">
      <c r="B338" s="27">
        <v>44895</v>
      </c>
      <c r="C338" s="28">
        <v>1.810931855</v>
      </c>
      <c r="D338" s="29">
        <v>0.41269731100000001</v>
      </c>
      <c r="E338" s="30">
        <v>4.3899999999999997</v>
      </c>
      <c r="F338" s="31"/>
      <c r="G338" s="31"/>
      <c r="I338" s="16"/>
    </row>
    <row r="339" spans="2:9" ht="12.75" customHeight="1" x14ac:dyDescent="0.15">
      <c r="B339" s="27">
        <v>44896</v>
      </c>
      <c r="C339" s="28">
        <v>1.811580864</v>
      </c>
      <c r="D339" s="29">
        <v>0.47771664000000003</v>
      </c>
      <c r="E339" s="30">
        <v>3.79</v>
      </c>
      <c r="F339" s="31"/>
      <c r="G339" s="31"/>
      <c r="I339" s="16"/>
    </row>
    <row r="340" spans="2:9" ht="12.75" customHeight="1" x14ac:dyDescent="0.15">
      <c r="B340" s="27">
        <v>44897</v>
      </c>
      <c r="C340" s="28">
        <v>1.6761673539999999</v>
      </c>
      <c r="D340" s="29">
        <v>0.42266709400000002</v>
      </c>
      <c r="E340" s="30">
        <v>3.97</v>
      </c>
      <c r="F340" s="31"/>
      <c r="G340" s="31"/>
      <c r="I340" s="16"/>
    </row>
    <row r="341" spans="2:9" ht="12.75" customHeight="1" x14ac:dyDescent="0.15">
      <c r="B341" s="27">
        <v>44898</v>
      </c>
      <c r="C341" s="28">
        <v>1.7837768439999999</v>
      </c>
      <c r="D341" s="29">
        <v>0.33661871700000001</v>
      </c>
      <c r="E341" s="30">
        <v>5.3</v>
      </c>
      <c r="F341" s="31"/>
      <c r="G341" s="31"/>
      <c r="I341" s="16"/>
    </row>
    <row r="342" spans="2:9" ht="12.75" customHeight="1" x14ac:dyDescent="0.15">
      <c r="B342" s="27">
        <v>44899</v>
      </c>
      <c r="C342" s="28">
        <v>1.786833031</v>
      </c>
      <c r="D342" s="29">
        <v>0.34363108799999997</v>
      </c>
      <c r="E342" s="30">
        <v>5.2</v>
      </c>
      <c r="F342" s="31"/>
      <c r="G342" s="31"/>
      <c r="I342" s="16"/>
    </row>
    <row r="343" spans="2:9" ht="12.75" customHeight="1" x14ac:dyDescent="0.15">
      <c r="B343" s="27">
        <v>44900</v>
      </c>
      <c r="C343" s="28">
        <v>1.7596812959999999</v>
      </c>
      <c r="D343" s="29">
        <v>0.44413480399999999</v>
      </c>
      <c r="E343" s="30">
        <v>3.96</v>
      </c>
      <c r="F343" s="31"/>
      <c r="G343" s="31"/>
      <c r="I343" s="16"/>
    </row>
    <row r="344" spans="2:9" ht="12.75" customHeight="1" x14ac:dyDescent="0.15">
      <c r="B344" s="27">
        <v>44901</v>
      </c>
      <c r="C344" s="28">
        <v>1.70049592</v>
      </c>
      <c r="D344" s="29">
        <v>0.42879346299999999</v>
      </c>
      <c r="E344" s="30">
        <v>3.97</v>
      </c>
      <c r="F344" s="31"/>
      <c r="G344" s="31"/>
      <c r="I344" s="16"/>
    </row>
    <row r="345" spans="2:9" ht="12.75" customHeight="1" x14ac:dyDescent="0.15">
      <c r="B345" s="27">
        <v>44902</v>
      </c>
      <c r="C345" s="28">
        <v>1.631919264</v>
      </c>
      <c r="D345" s="29">
        <v>0.42567535699999998</v>
      </c>
      <c r="E345" s="30">
        <v>3.83</v>
      </c>
      <c r="F345" s="31"/>
      <c r="G345" s="31"/>
      <c r="I345" s="16"/>
    </row>
    <row r="346" spans="2:9" ht="12.75" customHeight="1" x14ac:dyDescent="0.15">
      <c r="B346" s="27">
        <v>44903</v>
      </c>
      <c r="C346" s="28">
        <v>1.5650418479999999</v>
      </c>
      <c r="D346" s="29">
        <v>0.36371911600000001</v>
      </c>
      <c r="E346" s="30">
        <v>4.3</v>
      </c>
      <c r="F346" s="31"/>
      <c r="G346" s="31"/>
      <c r="I346" s="16"/>
    </row>
    <row r="347" spans="2:9" ht="12.75" customHeight="1" x14ac:dyDescent="0.15">
      <c r="B347" s="27">
        <v>44904</v>
      </c>
      <c r="C347" s="28">
        <v>1.602115674</v>
      </c>
      <c r="D347" s="29">
        <v>0.41431474099999999</v>
      </c>
      <c r="E347" s="30">
        <v>3.87</v>
      </c>
      <c r="F347" s="31"/>
      <c r="G347" s="31"/>
      <c r="I347" s="16"/>
    </row>
    <row r="348" spans="2:9" ht="12.75" customHeight="1" x14ac:dyDescent="0.15">
      <c r="B348" s="27">
        <v>44905</v>
      </c>
      <c r="C348" s="28">
        <v>1.7978753439999999</v>
      </c>
      <c r="D348" s="29">
        <v>0.419115882</v>
      </c>
      <c r="E348" s="30">
        <v>4.29</v>
      </c>
      <c r="F348" s="31"/>
      <c r="G348" s="31"/>
      <c r="I348" s="16"/>
    </row>
    <row r="349" spans="2:9" ht="12.75" customHeight="1" x14ac:dyDescent="0.15">
      <c r="B349" s="27">
        <v>44906</v>
      </c>
      <c r="C349" s="28">
        <v>1.776402979</v>
      </c>
      <c r="D349" s="29">
        <v>0.41499253200000003</v>
      </c>
      <c r="E349" s="30">
        <v>4.28</v>
      </c>
      <c r="F349" s="31"/>
      <c r="G349" s="31"/>
      <c r="I349" s="16"/>
    </row>
    <row r="350" spans="2:9" ht="12.75" customHeight="1" x14ac:dyDescent="0.15">
      <c r="B350" s="27">
        <v>44907</v>
      </c>
      <c r="C350" s="28">
        <v>1.843373624</v>
      </c>
      <c r="D350" s="29">
        <v>0.48872279200000002</v>
      </c>
      <c r="E350" s="30">
        <v>3.77</v>
      </c>
      <c r="F350" s="31"/>
      <c r="G350" s="31"/>
      <c r="I350" s="16"/>
    </row>
    <row r="351" spans="2:9" ht="12.75" customHeight="1" x14ac:dyDescent="0.15">
      <c r="B351" s="27">
        <v>44908</v>
      </c>
      <c r="C351" s="28">
        <v>2.0562990079999999</v>
      </c>
      <c r="D351" s="29">
        <v>0.54361576</v>
      </c>
      <c r="E351" s="30">
        <v>3.78</v>
      </c>
      <c r="F351" s="31"/>
      <c r="G351" s="31"/>
      <c r="I351" s="16"/>
    </row>
    <row r="352" spans="2:9" ht="12.75" customHeight="1" x14ac:dyDescent="0.15">
      <c r="B352" s="27">
        <v>44909</v>
      </c>
      <c r="C352" s="28">
        <v>1.9569823120000001</v>
      </c>
      <c r="D352" s="29">
        <v>0.48738163899999998</v>
      </c>
      <c r="E352" s="30">
        <v>4.0199999999999996</v>
      </c>
      <c r="F352" s="31"/>
      <c r="G352" s="31"/>
      <c r="I352" s="16"/>
    </row>
    <row r="353" spans="2:9" ht="12.75" customHeight="1" x14ac:dyDescent="0.15">
      <c r="B353" s="27">
        <v>44910</v>
      </c>
      <c r="C353" s="28">
        <v>1.817660488</v>
      </c>
      <c r="D353" s="29">
        <v>0.42532123700000002</v>
      </c>
      <c r="E353" s="30">
        <v>4.2699999999999996</v>
      </c>
      <c r="F353" s="31"/>
      <c r="G353" s="31"/>
      <c r="I353" s="16"/>
    </row>
    <row r="354" spans="2:9" ht="12.75" customHeight="1" x14ac:dyDescent="0.15">
      <c r="B354" s="27">
        <v>44911</v>
      </c>
      <c r="C354" s="28">
        <v>1.7182558320000001</v>
      </c>
      <c r="D354" s="29">
        <v>0.38563588199999999</v>
      </c>
      <c r="E354" s="30">
        <v>4.46</v>
      </c>
      <c r="F354" s="31"/>
      <c r="G354" s="31"/>
      <c r="I354" s="16"/>
    </row>
    <row r="355" spans="2:9" ht="12.75" customHeight="1" x14ac:dyDescent="0.15">
      <c r="B355" s="27">
        <v>44912</v>
      </c>
      <c r="C355" s="28">
        <v>1.7470210559999999</v>
      </c>
      <c r="D355" s="29">
        <v>0.420882225</v>
      </c>
      <c r="E355" s="30">
        <v>4.1500000000000004</v>
      </c>
      <c r="F355" s="31"/>
      <c r="G355" s="31"/>
      <c r="I355" s="16"/>
    </row>
    <row r="356" spans="2:9" ht="12.75" customHeight="1" x14ac:dyDescent="0.15">
      <c r="B356" s="27">
        <v>44913</v>
      </c>
      <c r="C356" s="28">
        <v>1.76913148</v>
      </c>
      <c r="D356" s="29">
        <v>0.43279571700000002</v>
      </c>
      <c r="E356" s="30">
        <v>4.09</v>
      </c>
      <c r="F356" s="31"/>
      <c r="G356" s="31"/>
      <c r="I356" s="16"/>
    </row>
    <row r="357" spans="2:9" ht="12.75" customHeight="1" x14ac:dyDescent="0.15">
      <c r="B357" s="27">
        <v>44914</v>
      </c>
      <c r="C357" s="28">
        <v>1.6799541520000001</v>
      </c>
      <c r="D357" s="29">
        <v>0.37005018499999998</v>
      </c>
      <c r="E357" s="30">
        <v>4.54</v>
      </c>
      <c r="F357" s="31"/>
      <c r="G357" s="31"/>
      <c r="I357" s="16"/>
    </row>
    <row r="358" spans="2:9" ht="12.75" customHeight="1" x14ac:dyDescent="0.15">
      <c r="B358" s="27">
        <v>44915</v>
      </c>
      <c r="C358" s="28">
        <v>1.5922908680000001</v>
      </c>
      <c r="D358" s="29">
        <v>0.35360573000000001</v>
      </c>
      <c r="E358" s="30">
        <v>4.5</v>
      </c>
      <c r="F358" s="31"/>
      <c r="G358" s="31"/>
      <c r="I358" s="16"/>
    </row>
    <row r="359" spans="2:9" ht="12.75" customHeight="1" x14ac:dyDescent="0.15">
      <c r="B359" s="27">
        <v>44916</v>
      </c>
      <c r="C359" s="28">
        <v>1.675440016</v>
      </c>
      <c r="D359" s="29">
        <v>0.36586675000000002</v>
      </c>
      <c r="E359" s="30">
        <v>4.58</v>
      </c>
      <c r="F359" s="31"/>
      <c r="G359" s="31"/>
      <c r="I359" s="16"/>
    </row>
    <row r="360" spans="2:9" ht="12.75" customHeight="1" x14ac:dyDescent="0.15">
      <c r="B360" s="27">
        <v>44917</v>
      </c>
      <c r="C360" s="28">
        <v>1.6823246160000001</v>
      </c>
      <c r="D360" s="29">
        <v>0.39354068599999997</v>
      </c>
      <c r="E360" s="30">
        <v>4.2699999999999996</v>
      </c>
      <c r="F360" s="31"/>
      <c r="G360" s="31"/>
      <c r="I360" s="16"/>
    </row>
    <row r="361" spans="2:9" ht="12.75" customHeight="1" x14ac:dyDescent="0.15">
      <c r="B361" s="27">
        <v>44918</v>
      </c>
      <c r="C361" s="28">
        <v>1.6811939330000001</v>
      </c>
      <c r="D361" s="29">
        <v>0.35687082199999998</v>
      </c>
      <c r="E361" s="30">
        <v>4.71</v>
      </c>
      <c r="F361" s="31"/>
      <c r="G361" s="31"/>
      <c r="I361" s="16"/>
    </row>
    <row r="362" spans="2:9" ht="12.75" customHeight="1" x14ac:dyDescent="0.15">
      <c r="B362" s="27">
        <v>44919</v>
      </c>
      <c r="C362" s="28">
        <v>1.6619136160000001</v>
      </c>
      <c r="D362" s="29">
        <v>0.36191142799999998</v>
      </c>
      <c r="E362" s="30">
        <v>4.59</v>
      </c>
      <c r="F362" s="31"/>
      <c r="G362" s="31"/>
      <c r="I362" s="16"/>
    </row>
    <row r="363" spans="2:9" ht="12.75" customHeight="1" x14ac:dyDescent="0.15">
      <c r="B363" s="27">
        <v>44920</v>
      </c>
      <c r="C363" s="28">
        <v>1.6668985199999999</v>
      </c>
      <c r="D363" s="29">
        <v>0.36527468299999999</v>
      </c>
      <c r="E363" s="30">
        <v>4.5599999999999996</v>
      </c>
      <c r="F363" s="31"/>
      <c r="G363" s="31"/>
      <c r="I363" s="16"/>
    </row>
    <row r="364" spans="2:9" ht="12.75" customHeight="1" x14ac:dyDescent="0.15">
      <c r="B364" s="27">
        <v>44921</v>
      </c>
      <c r="C364" s="28">
        <v>1.657515096</v>
      </c>
      <c r="D364" s="29">
        <v>0.36182974299999998</v>
      </c>
      <c r="E364" s="30">
        <v>4.58</v>
      </c>
      <c r="F364" s="31"/>
      <c r="G364" s="31"/>
      <c r="I364" s="16"/>
    </row>
    <row r="365" spans="2:9" ht="12.75" customHeight="1" x14ac:dyDescent="0.15">
      <c r="B365" s="27">
        <v>44922</v>
      </c>
      <c r="C365" s="28">
        <v>1.651121192</v>
      </c>
      <c r="D365" s="29">
        <v>0.36177631900000001</v>
      </c>
      <c r="E365" s="30">
        <v>4.5599999999999996</v>
      </c>
      <c r="F365" s="31"/>
      <c r="G365" s="31"/>
      <c r="I365" s="16"/>
    </row>
    <row r="366" spans="2:9" ht="12.75" customHeight="1" x14ac:dyDescent="0.15">
      <c r="B366" s="27">
        <v>44923</v>
      </c>
      <c r="C366" s="28">
        <v>1.5240815839999999</v>
      </c>
      <c r="D366" s="29">
        <v>0.32363003000000001</v>
      </c>
      <c r="E366" s="30">
        <v>4.71</v>
      </c>
      <c r="F366" s="31"/>
      <c r="G366" s="31"/>
      <c r="I366" s="16"/>
    </row>
    <row r="367" spans="2:9" ht="12.75" customHeight="1" x14ac:dyDescent="0.15">
      <c r="B367" s="27">
        <v>44924</v>
      </c>
      <c r="C367" s="28">
        <v>1.669855944</v>
      </c>
      <c r="D367" s="29">
        <v>0.35577606699999997</v>
      </c>
      <c r="E367" s="30">
        <v>4.6900000000000004</v>
      </c>
      <c r="F367" s="31"/>
      <c r="G367" s="31"/>
      <c r="I367" s="16"/>
    </row>
    <row r="368" spans="2:9" ht="12.75" customHeight="1" x14ac:dyDescent="0.15">
      <c r="B368" s="27">
        <v>44925</v>
      </c>
      <c r="C368" s="28">
        <v>1.628446544</v>
      </c>
      <c r="D368" s="29">
        <v>0.36804113100000002</v>
      </c>
      <c r="E368" s="30">
        <v>4.42</v>
      </c>
      <c r="F368" s="31"/>
      <c r="G368" s="31"/>
      <c r="I368" s="16"/>
    </row>
    <row r="369" spans="2:5" ht="14" thickBot="1" x14ac:dyDescent="0.2">
      <c r="B369" s="32">
        <v>44926</v>
      </c>
      <c r="C369" s="33">
        <v>1.5668290069999999</v>
      </c>
      <c r="D369" s="34">
        <v>0.34134583099999999</v>
      </c>
      <c r="E369" s="35">
        <v>4.59</v>
      </c>
    </row>
    <row r="370" spans="2:5" ht="14" thickTop="1" x14ac:dyDescent="0.15">
      <c r="B370" s="20" t="s">
        <v>4</v>
      </c>
      <c r="C370" s="21">
        <f>SUM(C5:C369)</f>
        <v>633.33714435699994</v>
      </c>
      <c r="D370" s="21">
        <f>SUM(D5:D369)</f>
        <v>158.30838629999994</v>
      </c>
      <c r="E370" s="22">
        <f>C370/D370</f>
        <v>4.0006544135748046</v>
      </c>
    </row>
    <row r="371" spans="2:5" ht="14" thickBot="1" x14ac:dyDescent="0.2">
      <c r="B371" s="23"/>
      <c r="C371" s="24"/>
      <c r="D371" s="24"/>
      <c r="E371" s="24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  <ignoredErrors>
    <ignoredError sqref="E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CEGH OTC Market - Monthly (TWh)</vt:lpstr>
      <vt:lpstr>CEGH OTC Market - Daily (TWh)</vt:lpstr>
    </vt:vector>
  </TitlesOfParts>
  <Company>OMV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x012504</dc:creator>
  <cp:lastModifiedBy>marianne.steinboeck@omv.com</cp:lastModifiedBy>
  <cp:lastPrinted>2010-11-18T14:12:29Z</cp:lastPrinted>
  <dcterms:created xsi:type="dcterms:W3CDTF">2008-05-16T07:46:32Z</dcterms:created>
  <dcterms:modified xsi:type="dcterms:W3CDTF">2023-01-12T13:45:38Z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-1278461122</vt:i4>
  </property>
  <property fmtid="{D5CDD505-2E9C-101B-9397-08002B2CF9AE}" pid="3" name="_NewReviewCycle">
    <vt:lpwstr/>
  </property>
  <property fmtid="{D5CDD505-2E9C-101B-9397-08002B2CF9AE}" pid="4" name="_EmailSubject">
    <vt:lpwstr>Daten Importe, Templates &amp;  Reports</vt:lpwstr>
  </property>
  <property fmtid="{D5CDD505-2E9C-101B-9397-08002B2CF9AE}" pid="5" name="_AuthorEmail">
    <vt:lpwstr>Francesco.Menditti@gashub.at</vt:lpwstr>
  </property>
  <property fmtid="{D5CDD505-2E9C-101B-9397-08002B2CF9AE}" pid="6" name="_AuthorEmailDisplayName">
    <vt:lpwstr>Menditti, Francesco</vt:lpwstr>
  </property>
  <property fmtid="{D5CDD505-2E9C-101B-9397-08002B2CF9AE}" pid="7" name="_ReviewingToolsShownOnce">
    <vt:lpwstr/>
  </property>
</Properties>
</file>