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anne/1 CEGH/ FACTS/Volumes/"/>
    </mc:Choice>
  </mc:AlternateContent>
  <xr:revisionPtr revIDLastSave="0" documentId="8_{ABDB8579-F79A-8547-9560-183D16A87A85}" xr6:coauthVersionLast="45" xr6:coauthVersionMax="45" xr10:uidLastSave="{00000000-0000-0000-0000-000000000000}"/>
  <bookViews>
    <workbookView xWindow="-29200" yWindow="2320" windowWidth="22420" windowHeight="19660" tabRatio="977" xr2:uid="{00000000-000D-0000-FFFF-FFFF00000000}"/>
  </bookViews>
  <sheets>
    <sheet name="CEGH OTC Market - Monthly (TWh)" sheetId="2" r:id="rId1"/>
    <sheet name="CEGH OTC Market - Daily (TWh)" sheetId="3" r:id="rId2"/>
  </sheets>
  <definedNames>
    <definedName name="GEX.Month.Date">OFFSET(#REF!,0,0,COUNT(#REF!))</definedName>
    <definedName name="GEX.Month.Futures">OFFSET(#REF!,0,0,COUNT(#REF!))</definedName>
    <definedName name="GEX.Month.Spot.WD">OFFSET(#REF!,0,0,COUNT(#REF!))</definedName>
    <definedName name="GEX.Spot.DA">OFFSET(#REF!,0,0,COUNT(#REF!))</definedName>
    <definedName name="OTC.Day.ChurnRate" localSheetId="1">OFFSET('CEGH OTC Market - Daily (TWh)'!$E$5,0,0,COUNT('CEGH OTC Market - Daily (TWh)'!$B$5:$B$500))</definedName>
    <definedName name="OTC.Day.Date" localSheetId="1">OFFSET('CEGH OTC Market - Daily (TWh)'!$B$5,0,0,COUNT('CEGH OTC Market - Daily (TWh)'!$B$5:$B$500))</definedName>
    <definedName name="OTC.Day.Input" localSheetId="1">OFFSET('CEGH OTC Market - Daily (TWh)'!$D$5,0,0,COUNT('CEGH OTC Market - Daily (TWh)'!$B$5:$B$500))</definedName>
    <definedName name="OTC.Day.Traded" localSheetId="1">OFFSET('CEGH OTC Market - Daily (TWh)'!$C$5,0,0,COUNT('CEGH OTC Market - Daily (TWh)'!$B$5:$B$500))</definedName>
    <definedName name="OTC.Month.ChurnRate" localSheetId="0">OFFSET('CEGH OTC Market - Monthly (TWh)'!$E$5,0,0,COUNT('CEGH OTC Market - Monthly (TWh)'!$B$5:$B$500))</definedName>
    <definedName name="OTC.Month.Date" localSheetId="0">OFFSET('CEGH OTC Market - Monthly (TWh)'!$B$5,0,0,COUNT('CEGH OTC Market - Monthly (TWh)'!$B$5:$B$500))</definedName>
    <definedName name="OTC.Month.Input" localSheetId="0">OFFSET('CEGH OTC Market - Monthly (TWh)'!$D$5,0,0,COUNT('CEGH OTC Market - Monthly (TWh)'!$B$5:$B$500))</definedName>
    <definedName name="OTC.Month.Traded" localSheetId="0">OFFSET('CEGH OTC Market - Monthly (TWh)'!$C$5,0,0,COUNT('CEGH OTC Market - Monthly (TWh)'!$B$5:$B$500))</definedName>
  </definedNames>
  <calcPr calcId="191029"/>
  <customWorkbookViews>
    <customWorkbookView name="X448773 - Persönliche Ansicht" guid="{92130DA0-C9C3-4172-9551-8FF7B1281E99}" mergeInterval="0" personalView="1" maximized="1" windowWidth="1276" windowHeight="821" activeSheetId="6"/>
    <customWorkbookView name="x012504 - Persönliche Ansicht" guid="{23FA1A46-9063-4E4E-8DC1-E15911769872}" mergeInterval="0" personalView="1" maximized="1" windowWidth="1276" windowHeight="81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0" i="3" l="1"/>
  <c r="C370" i="3"/>
  <c r="E370" i="3" s="1"/>
  <c r="D17" i="2"/>
  <c r="C17" i="2"/>
  <c r="E17" i="2" s="1"/>
</calcChain>
</file>

<file path=xl/sharedStrings.xml><?xml version="1.0" encoding="utf-8"?>
<sst xmlns="http://schemas.openxmlformats.org/spreadsheetml/2006/main" count="12" uniqueCount="5">
  <si>
    <t>Churn Rate</t>
  </si>
  <si>
    <t>Net Traded Volume</t>
  </si>
  <si>
    <t>TWh</t>
  </si>
  <si>
    <t>Input Volume</t>
  </si>
  <si>
    <t>2023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</si>
</sst>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[$€-1]_-;\-* #,##0.00\ [$€-1]_-;_-* &quot;-&quot;??\ [$€-1]_-"/>
    <numFmt numFmtId="165" formatCode="yyyy/mm"/>
    <numFmt numFmtId="166" formatCode="mm/yyyy"/>
    <numFmt numFmtId="167" formatCode="yyyy"/>
    <numFmt numFmtId="168" formatCode="dd/mm/yyyy;@"/>
  </numFmts>
  <fonts count="4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1"/>
      <color indexed="17"/>
      <name val="Calibri"/>
      <family val="2"/>
    </font>
    <font>
      <sz val="10"/>
      <name val="Arial"/>
      <family val="2"/>
    </font>
    <font>
      <sz val="10"/>
      <name val="Verdana"/>
      <family val="2"/>
    </font>
    <font>
      <i/>
      <sz val="10"/>
      <color indexed="1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6"/>
      <name val="Tahoma"/>
      <family val="2"/>
    </font>
    <font>
      <b/>
      <sz val="10"/>
      <color indexed="18"/>
      <name val="Tahoma"/>
      <family val="2"/>
    </font>
    <font>
      <b/>
      <sz val="10"/>
      <color indexed="12"/>
      <name val="Tahoma"/>
      <family val="2"/>
    </font>
    <font>
      <sz val="10"/>
      <color indexed="23"/>
      <name val="Tahoma"/>
      <family val="2"/>
    </font>
    <font>
      <sz val="10"/>
      <color indexed="12"/>
      <name val="Tahoma"/>
      <family val="2"/>
    </font>
    <font>
      <b/>
      <sz val="10"/>
      <color indexed="10"/>
      <name val="Tahoma"/>
      <family val="2"/>
    </font>
    <font>
      <sz val="11"/>
      <color indexed="4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b/>
      <sz val="10"/>
      <color indexed="56"/>
      <name val="Tahoma"/>
      <family val="2"/>
    </font>
    <font>
      <sz val="10"/>
      <color indexed="56"/>
      <name val="Tahoma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26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6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9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  <xf numFmtId="0" fontId="28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29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3" borderId="0" applyNumberFormat="0" applyBorder="0" applyAlignment="0" applyProtection="0"/>
    <xf numFmtId="0" fontId="3" fillId="30" borderId="0" applyNumberFormat="0" applyBorder="0" applyAlignment="0" applyProtection="0"/>
    <xf numFmtId="0" fontId="3" fillId="38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47" borderId="0" applyNumberFormat="0" applyBorder="0" applyAlignment="0" applyProtection="0"/>
    <xf numFmtId="0" fontId="18" fillId="0" borderId="0" applyNumberFormat="0" applyFill="0" applyBorder="0" applyAlignment="0" applyProtection="0"/>
    <xf numFmtId="0" fontId="6" fillId="16" borderId="2" applyNumberFormat="0" applyAlignment="0" applyProtection="0"/>
    <xf numFmtId="0" fontId="29" fillId="48" borderId="3" applyNumberFormat="0" applyAlignment="0" applyProtection="0"/>
    <xf numFmtId="0" fontId="17" fillId="0" borderId="4" applyNumberFormat="0" applyFill="0" applyAlignment="0" applyProtection="0"/>
    <xf numFmtId="0" fontId="30" fillId="49" borderId="6" applyNumberFormat="0" applyFont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7" fillId="7" borderId="2" applyNumberFormat="0" applyAlignment="0" applyProtection="0"/>
    <xf numFmtId="164" fontId="3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41" fillId="43" borderId="3" applyNumberFormat="0" applyAlignment="0" applyProtection="0"/>
    <xf numFmtId="0" fontId="12" fillId="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" fillId="49" borderId="6" applyNumberFormat="0" applyFont="0" applyAlignment="0" applyProtection="0"/>
    <xf numFmtId="0" fontId="5" fillId="48" borderId="1" applyNumberFormat="0" applyAlignment="0" applyProtection="0"/>
    <xf numFmtId="4" fontId="20" fillId="53" borderId="7" applyNumberFormat="0" applyProtection="0">
      <alignment vertical="center"/>
    </xf>
    <xf numFmtId="4" fontId="21" fillId="54" borderId="7" applyNumberFormat="0" applyProtection="0">
      <alignment vertical="center"/>
    </xf>
    <xf numFmtId="4" fontId="20" fillId="54" borderId="7" applyNumberFormat="0" applyProtection="0">
      <alignment horizontal="left" vertical="center" indent="1"/>
    </xf>
    <xf numFmtId="0" fontId="20" fillId="54" borderId="7" applyNumberFormat="0" applyProtection="0">
      <alignment horizontal="left" vertical="top" indent="1"/>
    </xf>
    <xf numFmtId="4" fontId="20" fillId="55" borderId="0" applyNumberFormat="0" applyProtection="0">
      <alignment horizontal="left" vertical="center" indent="1"/>
    </xf>
    <xf numFmtId="4" fontId="22" fillId="3" borderId="7" applyNumberFormat="0" applyProtection="0">
      <alignment horizontal="right" vertical="center"/>
    </xf>
    <xf numFmtId="4" fontId="22" fillId="13" borderId="7" applyNumberFormat="0" applyProtection="0">
      <alignment horizontal="right" vertical="center"/>
    </xf>
    <xf numFmtId="4" fontId="22" fillId="46" borderId="7" applyNumberFormat="0" applyProtection="0">
      <alignment horizontal="right" vertical="center"/>
    </xf>
    <xf numFmtId="4" fontId="22" fillId="15" borderId="7" applyNumberFormat="0" applyProtection="0">
      <alignment horizontal="right" vertical="center"/>
    </xf>
    <xf numFmtId="4" fontId="22" fillId="23" borderId="7" applyNumberFormat="0" applyProtection="0">
      <alignment horizontal="right" vertical="center"/>
    </xf>
    <xf numFmtId="4" fontId="22" fillId="47" borderId="7" applyNumberFormat="0" applyProtection="0">
      <alignment horizontal="right" vertical="center"/>
    </xf>
    <xf numFmtId="4" fontId="22" fillId="17" borderId="7" applyNumberFormat="0" applyProtection="0">
      <alignment horizontal="right" vertical="center"/>
    </xf>
    <xf numFmtId="4" fontId="22" fillId="10" borderId="7" applyNumberFormat="0" applyProtection="0">
      <alignment horizontal="right" vertical="center"/>
    </xf>
    <xf numFmtId="4" fontId="22" fillId="14" borderId="7" applyNumberFormat="0" applyProtection="0">
      <alignment horizontal="right" vertical="center"/>
    </xf>
    <xf numFmtId="4" fontId="20" fillId="56" borderId="8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3" fillId="57" borderId="0" applyNumberFormat="0" applyProtection="0">
      <alignment horizontal="left" vertical="center" indent="1"/>
    </xf>
    <xf numFmtId="4" fontId="22" fillId="9" borderId="7" applyNumberFormat="0" applyProtection="0">
      <alignment horizontal="right" vertical="center"/>
    </xf>
    <xf numFmtId="4" fontId="24" fillId="8" borderId="0" applyNumberFormat="0" applyProtection="0">
      <alignment horizontal="left" vertical="center" indent="1"/>
    </xf>
    <xf numFmtId="4" fontId="24" fillId="55" borderId="0" applyNumberFormat="0" applyProtection="0">
      <alignment horizontal="left" vertical="center" indent="1"/>
    </xf>
    <xf numFmtId="0" fontId="1" fillId="57" borderId="7" applyNumberFormat="0" applyProtection="0">
      <alignment horizontal="left" vertical="center" indent="1"/>
    </xf>
    <xf numFmtId="0" fontId="1" fillId="57" borderId="7" applyNumberFormat="0" applyProtection="0">
      <alignment horizontal="left" vertical="top" indent="1"/>
    </xf>
    <xf numFmtId="0" fontId="1" fillId="55" borderId="7" applyNumberFormat="0" applyProtection="0">
      <alignment horizontal="left" vertical="center" indent="1"/>
    </xf>
    <xf numFmtId="0" fontId="1" fillId="55" borderId="7" applyNumberFormat="0" applyProtection="0">
      <alignment horizontal="left" vertical="top" indent="1"/>
    </xf>
    <xf numFmtId="0" fontId="1" fillId="58" borderId="7" applyNumberFormat="0" applyProtection="0">
      <alignment horizontal="left" vertical="center" indent="1"/>
    </xf>
    <xf numFmtId="0" fontId="1" fillId="58" borderId="7" applyNumberFormat="0" applyProtection="0">
      <alignment horizontal="left" vertical="top" indent="1"/>
    </xf>
    <xf numFmtId="0" fontId="1" fillId="59" borderId="7" applyNumberFormat="0" applyProtection="0">
      <alignment horizontal="left" vertical="center" indent="1"/>
    </xf>
    <xf numFmtId="0" fontId="1" fillId="59" borderId="7" applyNumberFormat="0" applyProtection="0">
      <alignment horizontal="left" vertical="top" indent="1"/>
    </xf>
    <xf numFmtId="0" fontId="2" fillId="60" borderId="9" applyNumberFormat="0">
      <protection locked="0"/>
    </xf>
    <xf numFmtId="0" fontId="42" fillId="19" borderId="10" applyBorder="0"/>
    <xf numFmtId="4" fontId="22" fillId="61" borderId="7" applyNumberFormat="0" applyProtection="0">
      <alignment vertical="center"/>
    </xf>
    <xf numFmtId="4" fontId="25" fillId="61" borderId="7" applyNumberFormat="0" applyProtection="0">
      <alignment vertical="center"/>
    </xf>
    <xf numFmtId="4" fontId="22" fillId="61" borderId="7" applyNumberFormat="0" applyProtection="0">
      <alignment horizontal="left" vertical="center" indent="1"/>
    </xf>
    <xf numFmtId="0" fontId="22" fillId="61" borderId="7" applyNumberFormat="0" applyProtection="0">
      <alignment horizontal="left" vertical="top" indent="1"/>
    </xf>
    <xf numFmtId="4" fontId="22" fillId="8" borderId="7" applyNumberFormat="0" applyProtection="0">
      <alignment horizontal="right" vertical="center"/>
    </xf>
    <xf numFmtId="4" fontId="25" fillId="8" borderId="7" applyNumberFormat="0" applyProtection="0">
      <alignment horizontal="right" vertical="center"/>
    </xf>
    <xf numFmtId="4" fontId="22" fillId="9" borderId="7" applyNumberFormat="0" applyProtection="0">
      <alignment horizontal="left" vertical="center" indent="1"/>
    </xf>
    <xf numFmtId="0" fontId="22" fillId="55" borderId="7" applyNumberFormat="0" applyProtection="0">
      <alignment horizontal="left" vertical="top" indent="1"/>
    </xf>
    <xf numFmtId="4" fontId="26" fillId="62" borderId="0" applyNumberFormat="0" applyProtection="0">
      <alignment horizontal="left" vertical="center" indent="1"/>
    </xf>
    <xf numFmtId="0" fontId="43" fillId="63" borderId="11"/>
    <xf numFmtId="4" fontId="27" fillId="8" borderId="7" applyNumberFormat="0" applyProtection="0">
      <alignment horizontal="right" vertical="center"/>
    </xf>
    <xf numFmtId="0" fontId="10" fillId="4" borderId="0" applyNumberFormat="0" applyBorder="0" applyAlignment="0" applyProtection="0"/>
    <xf numFmtId="0" fontId="12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5" fillId="16" borderId="1" applyNumberFormat="0" applyAlignment="0" applyProtection="0"/>
    <xf numFmtId="0" fontId="2" fillId="64" borderId="0"/>
    <xf numFmtId="0" fontId="3" fillId="0" borderId="0"/>
    <xf numFmtId="0" fontId="1" fillId="0" borderId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9" fillId="65" borderId="5" applyNumberFormat="0" applyAlignment="0" applyProtection="0"/>
    <xf numFmtId="0" fontId="17" fillId="0" borderId="4" applyNumberFormat="0" applyFill="0" applyAlignment="0" applyProtection="0"/>
    <xf numFmtId="0" fontId="1" fillId="0" borderId="0" applyNumberFormat="0" applyFill="0" applyBorder="0" applyAlignment="0" applyProtection="0"/>
    <xf numFmtId="0" fontId="19" fillId="65" borderId="5" applyNumberFormat="0" applyAlignment="0" applyProtection="0"/>
  </cellStyleXfs>
  <cellXfs count="36">
    <xf numFmtId="0" fontId="0" fillId="0" borderId="0" xfId="0"/>
    <xf numFmtId="0" fontId="33" fillId="0" borderId="0" xfId="0" applyFont="1" applyAlignment="1">
      <alignment horizontal="center"/>
    </xf>
    <xf numFmtId="0" fontId="33" fillId="0" borderId="0" xfId="0" applyFont="1"/>
    <xf numFmtId="0" fontId="35" fillId="66" borderId="16" xfId="0" applyFont="1" applyFill="1" applyBorder="1" applyAlignment="1">
      <alignment horizontal="center"/>
    </xf>
    <xf numFmtId="0" fontId="36" fillId="66" borderId="16" xfId="0" applyFont="1" applyFill="1" applyBorder="1" applyAlignment="1">
      <alignment horizontal="right" vertical="center"/>
    </xf>
    <xf numFmtId="0" fontId="37" fillId="66" borderId="17" xfId="0" applyFont="1" applyFill="1" applyBorder="1" applyAlignment="1">
      <alignment horizontal="center"/>
    </xf>
    <xf numFmtId="0" fontId="38" fillId="0" borderId="0" xfId="0" applyFont="1"/>
    <xf numFmtId="4" fontId="33" fillId="66" borderId="0" xfId="0" applyNumberFormat="1" applyFont="1" applyFill="1"/>
    <xf numFmtId="4" fontId="33" fillId="66" borderId="18" xfId="0" applyNumberFormat="1" applyFont="1" applyFill="1" applyBorder="1" applyAlignment="1">
      <alignment horizontal="center"/>
    </xf>
    <xf numFmtId="4" fontId="33" fillId="66" borderId="18" xfId="0" applyNumberFormat="1" applyFont="1" applyFill="1" applyBorder="1"/>
    <xf numFmtId="0" fontId="39" fillId="66" borderId="17" xfId="0" applyFont="1" applyFill="1" applyBorder="1" applyAlignment="1">
      <alignment horizontal="center"/>
    </xf>
    <xf numFmtId="0" fontId="40" fillId="0" borderId="0" xfId="0" applyFont="1" applyAlignment="1">
      <alignment horizontal="left" indent="1"/>
    </xf>
    <xf numFmtId="2" fontId="33" fillId="0" borderId="0" xfId="0" applyNumberFormat="1" applyFont="1"/>
    <xf numFmtId="4" fontId="33" fillId="66" borderId="17" xfId="0" applyNumberFormat="1" applyFont="1" applyFill="1" applyBorder="1" applyAlignment="1">
      <alignment horizontal="center"/>
    </xf>
    <xf numFmtId="4" fontId="33" fillId="66" borderId="19" xfId="0" applyNumberFormat="1" applyFont="1" applyFill="1" applyBorder="1"/>
    <xf numFmtId="4" fontId="33" fillId="66" borderId="17" xfId="0" applyNumberFormat="1" applyFont="1" applyFill="1" applyBorder="1"/>
    <xf numFmtId="0" fontId="40" fillId="66" borderId="17" xfId="0" applyFont="1" applyFill="1" applyBorder="1" applyAlignment="1">
      <alignment horizontal="right" vertical="center"/>
    </xf>
    <xf numFmtId="0" fontId="40" fillId="66" borderId="20" xfId="0" applyFont="1" applyFill="1" applyBorder="1" applyAlignment="1">
      <alignment horizontal="right" vertical="center"/>
    </xf>
    <xf numFmtId="0" fontId="45" fillId="0" borderId="0" xfId="0" applyFont="1" applyAlignment="1">
      <alignment horizontal="left" indent="1"/>
    </xf>
    <xf numFmtId="0" fontId="45" fillId="66" borderId="16" xfId="0" applyFont="1" applyFill="1" applyBorder="1" applyAlignment="1">
      <alignment horizontal="right" vertical="center"/>
    </xf>
    <xf numFmtId="0" fontId="45" fillId="66" borderId="21" xfId="0" applyFont="1" applyFill="1" applyBorder="1" applyAlignment="1">
      <alignment horizontal="right" vertical="center"/>
    </xf>
    <xf numFmtId="0" fontId="45" fillId="66" borderId="16" xfId="0" applyFont="1" applyFill="1" applyBorder="1" applyAlignment="1">
      <alignment horizontal="center" vertical="center"/>
    </xf>
    <xf numFmtId="4" fontId="33" fillId="66" borderId="18" xfId="150" applyNumberFormat="1" applyFont="1" applyFill="1" applyBorder="1" applyAlignment="1">
      <alignment horizontal="center"/>
    </xf>
    <xf numFmtId="4" fontId="33" fillId="66" borderId="17" xfId="150" applyNumberFormat="1" applyFont="1" applyFill="1" applyBorder="1" applyAlignment="1">
      <alignment horizontal="center"/>
    </xf>
    <xf numFmtId="165" fontId="34" fillId="66" borderId="17" xfId="0" applyNumberFormat="1" applyFont="1" applyFill="1" applyBorder="1" applyAlignment="1">
      <alignment horizontal="center"/>
    </xf>
    <xf numFmtId="166" fontId="46" fillId="66" borderId="18" xfId="0" applyNumberFormat="1" applyFont="1" applyFill="1" applyBorder="1" applyAlignment="1">
      <alignment horizontal="left"/>
    </xf>
    <xf numFmtId="167" fontId="34" fillId="66" borderId="23" xfId="0" quotePrefix="1" applyNumberFormat="1" applyFont="1" applyFill="1" applyBorder="1" applyAlignment="1">
      <alignment horizontal="left"/>
    </xf>
    <xf numFmtId="3" fontId="33" fillId="66" borderId="17" xfId="150" applyNumberFormat="1" applyFont="1" applyFill="1" applyBorder="1"/>
    <xf numFmtId="168" fontId="46" fillId="66" borderId="18" xfId="0" applyNumberFormat="1" applyFont="1" applyFill="1" applyBorder="1" applyAlignment="1">
      <alignment horizontal="left"/>
    </xf>
    <xf numFmtId="168" fontId="46" fillId="66" borderId="24" xfId="0" applyNumberFormat="1" applyFont="1" applyFill="1" applyBorder="1" applyAlignment="1">
      <alignment horizontal="left"/>
    </xf>
    <xf numFmtId="4" fontId="33" fillId="66" borderId="0" xfId="150" applyNumberFormat="1" applyFont="1" applyFill="1"/>
    <xf numFmtId="4" fontId="33" fillId="66" borderId="18" xfId="150" applyNumberFormat="1" applyFont="1" applyFill="1" applyBorder="1"/>
    <xf numFmtId="4" fontId="33" fillId="66" borderId="17" xfId="150" applyNumberFormat="1" applyFont="1" applyFill="1" applyBorder="1"/>
    <xf numFmtId="4" fontId="33" fillId="66" borderId="22" xfId="150" applyNumberFormat="1" applyFont="1" applyFill="1" applyBorder="1"/>
    <xf numFmtId="4" fontId="34" fillId="66" borderId="23" xfId="150" applyNumberFormat="1" applyFont="1" applyFill="1" applyBorder="1"/>
    <xf numFmtId="4" fontId="34" fillId="66" borderId="23" xfId="150" applyNumberFormat="1" applyFont="1" applyFill="1" applyBorder="1" applyAlignment="1">
      <alignment horizontal="center"/>
    </xf>
  </cellXfs>
  <cellStyles count="167">
    <cellStyle name="20 % - Accent1" xfId="1" xr:uid="{00000000-0005-0000-0000-000006000000}"/>
    <cellStyle name="20 % - Accent2" xfId="2" xr:uid="{00000000-0005-0000-0000-000007000000}"/>
    <cellStyle name="20 % - Accent3" xfId="3" xr:uid="{00000000-0005-0000-0000-000008000000}"/>
    <cellStyle name="20 % - Accent4" xfId="4" xr:uid="{00000000-0005-0000-0000-000009000000}"/>
    <cellStyle name="20 % - Accent5" xfId="5" xr:uid="{00000000-0005-0000-0000-00000A000000}"/>
    <cellStyle name="20 % - Accent6" xfId="6" xr:uid="{00000000-0005-0000-0000-00000B000000}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20% - Akzent1" xfId="13" xr:uid="{00000000-0005-0000-0000-000012000000}"/>
    <cellStyle name="20% - Akzent2" xfId="14" xr:uid="{00000000-0005-0000-0000-000013000000}"/>
    <cellStyle name="20% - Akzent3" xfId="15" xr:uid="{00000000-0005-0000-0000-000014000000}"/>
    <cellStyle name="20% - Akzent4" xfId="16" xr:uid="{00000000-0005-0000-0000-000015000000}"/>
    <cellStyle name="20% - Akzent5" xfId="17" xr:uid="{00000000-0005-0000-0000-000016000000}"/>
    <cellStyle name="20% - Akzent6" xfId="18" xr:uid="{00000000-0005-0000-0000-000017000000}"/>
    <cellStyle name="40 % - Accent1" xfId="19" xr:uid="{00000000-0005-0000-0000-00001E000000}"/>
    <cellStyle name="40 % - Accent2" xfId="20" xr:uid="{00000000-0005-0000-0000-00001F000000}"/>
    <cellStyle name="40 % - Accent3" xfId="21" xr:uid="{00000000-0005-0000-0000-000020000000}"/>
    <cellStyle name="40 % - Accent4" xfId="22" xr:uid="{00000000-0005-0000-0000-000021000000}"/>
    <cellStyle name="40 % - Accent5" xfId="23" xr:uid="{00000000-0005-0000-0000-000022000000}"/>
    <cellStyle name="40 % - Accent6" xfId="24" xr:uid="{00000000-0005-0000-0000-000023000000}"/>
    <cellStyle name="40% - Accent1" xfId="25" builtinId="31" customBuiltin="1"/>
    <cellStyle name="40% - Accent2" xfId="26" builtinId="35" customBuiltin="1"/>
    <cellStyle name="40% - Accent3" xfId="27" builtinId="39" customBuiltin="1"/>
    <cellStyle name="40% - Accent4" xfId="28" builtinId="43" customBuiltin="1"/>
    <cellStyle name="40% - Accent5" xfId="29" builtinId="47" customBuiltin="1"/>
    <cellStyle name="40% - Accent6" xfId="30" builtinId="51" customBuiltin="1"/>
    <cellStyle name="40% - Akzent1" xfId="31" xr:uid="{00000000-0005-0000-0000-00002A000000}"/>
    <cellStyle name="40% - Akzent2" xfId="32" xr:uid="{00000000-0005-0000-0000-00002B000000}"/>
    <cellStyle name="40% - Akzent3" xfId="33" xr:uid="{00000000-0005-0000-0000-00002C000000}"/>
    <cellStyle name="40% - Akzent4" xfId="34" xr:uid="{00000000-0005-0000-0000-00002D000000}"/>
    <cellStyle name="40% - Akzent5" xfId="35" xr:uid="{00000000-0005-0000-0000-00002E000000}"/>
    <cellStyle name="40% - Akzent6" xfId="36" xr:uid="{00000000-0005-0000-0000-00002F000000}"/>
    <cellStyle name="60 % - Accent1" xfId="37" xr:uid="{00000000-0005-0000-0000-000036000000}"/>
    <cellStyle name="60 % - Accent2" xfId="38" xr:uid="{00000000-0005-0000-0000-000037000000}"/>
    <cellStyle name="60 % - Accent3" xfId="39" xr:uid="{00000000-0005-0000-0000-000038000000}"/>
    <cellStyle name="60 % - Accent4" xfId="40" xr:uid="{00000000-0005-0000-0000-000039000000}"/>
    <cellStyle name="60 % - Accent5" xfId="41" xr:uid="{00000000-0005-0000-0000-00003A000000}"/>
    <cellStyle name="60 % - Accent6" xfId="42" xr:uid="{00000000-0005-0000-0000-00003B000000}"/>
    <cellStyle name="60% - Accent1" xfId="43" builtinId="32" customBuiltin="1"/>
    <cellStyle name="60% - Accent2" xfId="44" builtinId="36" customBuiltin="1"/>
    <cellStyle name="60% - Accent3" xfId="45" builtinId="40" customBuiltin="1"/>
    <cellStyle name="60% - Accent4" xfId="46" builtinId="44" customBuiltin="1"/>
    <cellStyle name="60% - Accent5" xfId="47" builtinId="48" customBuiltin="1"/>
    <cellStyle name="60% - Accent6" xfId="48" builtinId="52" customBuiltin="1"/>
    <cellStyle name="60% - Akzent1" xfId="49" xr:uid="{00000000-0005-0000-0000-000042000000}"/>
    <cellStyle name="60% - Akzent2" xfId="50" xr:uid="{00000000-0005-0000-0000-000043000000}"/>
    <cellStyle name="60% - Akzent3" xfId="51" xr:uid="{00000000-0005-0000-0000-000044000000}"/>
    <cellStyle name="60% - Akzent4" xfId="52" xr:uid="{00000000-0005-0000-0000-000045000000}"/>
    <cellStyle name="60% - Akzent5" xfId="53" xr:uid="{00000000-0005-0000-0000-000046000000}"/>
    <cellStyle name="60% - Akzent6" xfId="54" xr:uid="{00000000-0005-0000-0000-000047000000}"/>
    <cellStyle name="Accent1" xfId="79" xr:uid="{00000000-0005-0000-0000-000048000000}"/>
    <cellStyle name="Accent1 - 20%" xfId="55" xr:uid="{00000000-0005-0000-0000-000049000000}"/>
    <cellStyle name="Accent1 - 40%" xfId="56" xr:uid="{00000000-0005-0000-0000-00004A000000}"/>
    <cellStyle name="Accent1 - 60%" xfId="57" xr:uid="{00000000-0005-0000-0000-00004B000000}"/>
    <cellStyle name="Accent1_(Re) Notifications, Allocations" xfId="58" xr:uid="{00000000-0005-0000-0000-00004C000000}"/>
    <cellStyle name="Accent2" xfId="80" xr:uid="{00000000-0005-0000-0000-00004D000000}"/>
    <cellStyle name="Accent2 - 20%" xfId="59" xr:uid="{00000000-0005-0000-0000-00004E000000}"/>
    <cellStyle name="Accent2 - 40%" xfId="60" xr:uid="{00000000-0005-0000-0000-00004F000000}"/>
    <cellStyle name="Accent2 - 60%" xfId="61" xr:uid="{00000000-0005-0000-0000-000050000000}"/>
    <cellStyle name="Accent2_(Re) Notifications, Allocations" xfId="62" xr:uid="{00000000-0005-0000-0000-000051000000}"/>
    <cellStyle name="Accent3" xfId="81" xr:uid="{00000000-0005-0000-0000-000052000000}"/>
    <cellStyle name="Accent3 - 20%" xfId="63" xr:uid="{00000000-0005-0000-0000-000053000000}"/>
    <cellStyle name="Accent3 - 40%" xfId="64" xr:uid="{00000000-0005-0000-0000-000054000000}"/>
    <cellStyle name="Accent3 - 60%" xfId="65" xr:uid="{00000000-0005-0000-0000-000055000000}"/>
    <cellStyle name="Accent3_(Re) Notifications, Allocations" xfId="66" xr:uid="{00000000-0005-0000-0000-000056000000}"/>
    <cellStyle name="Accent4" xfId="82" xr:uid="{00000000-0005-0000-0000-000057000000}"/>
    <cellStyle name="Accent4 - 20%" xfId="67" xr:uid="{00000000-0005-0000-0000-000058000000}"/>
    <cellStyle name="Accent4 - 40%" xfId="68" xr:uid="{00000000-0005-0000-0000-000059000000}"/>
    <cellStyle name="Accent4 - 60%" xfId="69" xr:uid="{00000000-0005-0000-0000-00005A000000}"/>
    <cellStyle name="Accent4_(Re) Notifications, Allocations" xfId="70" xr:uid="{00000000-0005-0000-0000-00005B000000}"/>
    <cellStyle name="Accent5" xfId="83" xr:uid="{00000000-0005-0000-0000-00005C000000}"/>
    <cellStyle name="Accent5 - 20%" xfId="71" xr:uid="{00000000-0005-0000-0000-00005D000000}"/>
    <cellStyle name="Accent5 - 40%" xfId="72" xr:uid="{00000000-0005-0000-0000-00005E000000}"/>
    <cellStyle name="Accent5 - 60%" xfId="73" xr:uid="{00000000-0005-0000-0000-00005F000000}"/>
    <cellStyle name="Accent5_(Re) Notifications, Allocations" xfId="74" xr:uid="{00000000-0005-0000-0000-000060000000}"/>
    <cellStyle name="Accent6" xfId="84" xr:uid="{00000000-0005-0000-0000-000061000000}"/>
    <cellStyle name="Accent6 - 20%" xfId="75" xr:uid="{00000000-0005-0000-0000-000062000000}"/>
    <cellStyle name="Accent6 - 40%" xfId="76" xr:uid="{00000000-0005-0000-0000-000063000000}"/>
    <cellStyle name="Accent6 - 60%" xfId="77" xr:uid="{00000000-0005-0000-0000-000064000000}"/>
    <cellStyle name="Accent6_(Re) Notifications, Allocations" xfId="78" xr:uid="{00000000-0005-0000-0000-000065000000}"/>
    <cellStyle name="Avertissement" xfId="85" xr:uid="{00000000-0005-0000-0000-00006D000000}"/>
    <cellStyle name="Bad" xfId="145" xr:uid="{00000000-0005-0000-0000-00006E000000}"/>
    <cellStyle name="Calcul" xfId="86" xr:uid="{00000000-0005-0000-0000-000070000000}"/>
    <cellStyle name="Calculation" xfId="87" builtinId="22" customBuiltin="1"/>
    <cellStyle name="Cellule liée" xfId="88" xr:uid="{00000000-0005-0000-0000-000072000000}"/>
    <cellStyle name="Check Cell" xfId="166" xr:uid="{00000000-0005-0000-0000-000073000000}"/>
    <cellStyle name="Commentaire" xfId="89" xr:uid="{00000000-0005-0000-0000-000074000000}"/>
    <cellStyle name="Emphasis 1" xfId="90" xr:uid="{00000000-0005-0000-0000-000076000000}"/>
    <cellStyle name="Emphasis 2" xfId="91" xr:uid="{00000000-0005-0000-0000-000077000000}"/>
    <cellStyle name="Emphasis 3" xfId="92" xr:uid="{00000000-0005-0000-0000-000078000000}"/>
    <cellStyle name="Entrée" xfId="93" xr:uid="{00000000-0005-0000-0000-000079000000}"/>
    <cellStyle name="Euro" xfId="94" xr:uid="{00000000-0005-0000-0000-00007C000000}"/>
    <cellStyle name="Explanatory Text" xfId="95" builtinId="53" customBuiltin="1"/>
    <cellStyle name="Good" xfId="96" xr:uid="{00000000-0005-0000-0000-00007E000000}"/>
    <cellStyle name="Heading 1" xfId="159" xr:uid="{00000000-0005-0000-0000-000080000000}"/>
    <cellStyle name="Heading 2" xfId="160" xr:uid="{00000000-0005-0000-0000-000081000000}"/>
    <cellStyle name="Heading 3" xfId="161" xr:uid="{00000000-0005-0000-0000-000082000000}"/>
    <cellStyle name="Heading 4" xfId="162" xr:uid="{00000000-0005-0000-0000-000083000000}"/>
    <cellStyle name="Input" xfId="97" builtinId="20" customBuiltin="1"/>
    <cellStyle name="Insatisfaisant" xfId="98" xr:uid="{00000000-0005-0000-0000-000085000000}"/>
    <cellStyle name="Linked Cell" xfId="164" xr:uid="{00000000-0005-0000-0000-000086000000}"/>
    <cellStyle name="Neutral" xfId="99" builtinId="28" customBuiltin="1"/>
    <cellStyle name="Neutre" xfId="100" xr:uid="{00000000-0005-0000-0000-000088000000}"/>
    <cellStyle name="Normal" xfId="0" builtinId="0"/>
    <cellStyle name="Note" xfId="101" xr:uid="{00000000-0005-0000-0000-000089000000}"/>
    <cellStyle name="Output" xfId="102" builtinId="21" customBuiltin="1"/>
    <cellStyle name="SAPBEXaggData" xfId="103" xr:uid="{00000000-0005-0000-0000-00008C000000}"/>
    <cellStyle name="SAPBEXaggDataEmph" xfId="104" xr:uid="{00000000-0005-0000-0000-00008D000000}"/>
    <cellStyle name="SAPBEXaggItem" xfId="105" xr:uid="{00000000-0005-0000-0000-00008E000000}"/>
    <cellStyle name="SAPBEXaggItemX" xfId="106" xr:uid="{00000000-0005-0000-0000-00008F000000}"/>
    <cellStyle name="SAPBEXchaText" xfId="107" xr:uid="{00000000-0005-0000-0000-000090000000}"/>
    <cellStyle name="SAPBEXexcBad7" xfId="108" xr:uid="{00000000-0005-0000-0000-000091000000}"/>
    <cellStyle name="SAPBEXexcBad8" xfId="109" xr:uid="{00000000-0005-0000-0000-000092000000}"/>
    <cellStyle name="SAPBEXexcBad9" xfId="110" xr:uid="{00000000-0005-0000-0000-000093000000}"/>
    <cellStyle name="SAPBEXexcCritical4" xfId="111" xr:uid="{00000000-0005-0000-0000-000094000000}"/>
    <cellStyle name="SAPBEXexcCritical5" xfId="112" xr:uid="{00000000-0005-0000-0000-000095000000}"/>
    <cellStyle name="SAPBEXexcCritical6" xfId="113" xr:uid="{00000000-0005-0000-0000-000096000000}"/>
    <cellStyle name="SAPBEXexcGood1" xfId="114" xr:uid="{00000000-0005-0000-0000-000097000000}"/>
    <cellStyle name="SAPBEXexcGood2" xfId="115" xr:uid="{00000000-0005-0000-0000-000098000000}"/>
    <cellStyle name="SAPBEXexcGood3" xfId="116" xr:uid="{00000000-0005-0000-0000-000099000000}"/>
    <cellStyle name="SAPBEXfilterDrill" xfId="117" xr:uid="{00000000-0005-0000-0000-00009A000000}"/>
    <cellStyle name="SAPBEXfilterItem" xfId="118" xr:uid="{00000000-0005-0000-0000-00009B000000}"/>
    <cellStyle name="SAPBEXfilterText" xfId="119" xr:uid="{00000000-0005-0000-0000-00009C000000}"/>
    <cellStyle name="SAPBEXformats" xfId="120" xr:uid="{00000000-0005-0000-0000-00009D000000}"/>
    <cellStyle name="SAPBEXheaderItem" xfId="121" xr:uid="{00000000-0005-0000-0000-00009E000000}"/>
    <cellStyle name="SAPBEXheaderText" xfId="122" xr:uid="{00000000-0005-0000-0000-00009F000000}"/>
    <cellStyle name="SAPBEXHLevel0" xfId="123" xr:uid="{00000000-0005-0000-0000-0000A0000000}"/>
    <cellStyle name="SAPBEXHLevel0X" xfId="124" xr:uid="{00000000-0005-0000-0000-0000A1000000}"/>
    <cellStyle name="SAPBEXHLevel1" xfId="125" xr:uid="{00000000-0005-0000-0000-0000A2000000}"/>
    <cellStyle name="SAPBEXHLevel1X" xfId="126" xr:uid="{00000000-0005-0000-0000-0000A3000000}"/>
    <cellStyle name="SAPBEXHLevel2" xfId="127" xr:uid="{00000000-0005-0000-0000-0000A4000000}"/>
    <cellStyle name="SAPBEXHLevel2X" xfId="128" xr:uid="{00000000-0005-0000-0000-0000A5000000}"/>
    <cellStyle name="SAPBEXHLevel3" xfId="129" xr:uid="{00000000-0005-0000-0000-0000A6000000}"/>
    <cellStyle name="SAPBEXHLevel3X" xfId="130" xr:uid="{00000000-0005-0000-0000-0000A7000000}"/>
    <cellStyle name="SAPBEXinputData" xfId="131" xr:uid="{00000000-0005-0000-0000-0000A8000000}"/>
    <cellStyle name="SAPBEXItemHeader" xfId="132" xr:uid="{00000000-0005-0000-0000-0000A9000000}"/>
    <cellStyle name="SAPBEXresData" xfId="133" xr:uid="{00000000-0005-0000-0000-0000AA000000}"/>
    <cellStyle name="SAPBEXresDataEmph" xfId="134" xr:uid="{00000000-0005-0000-0000-0000AB000000}"/>
    <cellStyle name="SAPBEXresItem" xfId="135" xr:uid="{00000000-0005-0000-0000-0000AC000000}"/>
    <cellStyle name="SAPBEXresItemX" xfId="136" xr:uid="{00000000-0005-0000-0000-0000AD000000}"/>
    <cellStyle name="SAPBEXstdData" xfId="137" xr:uid="{00000000-0005-0000-0000-0000AE000000}"/>
    <cellStyle name="SAPBEXstdDataEmph" xfId="138" xr:uid="{00000000-0005-0000-0000-0000AF000000}"/>
    <cellStyle name="SAPBEXstdItem" xfId="139" xr:uid="{00000000-0005-0000-0000-0000B0000000}"/>
    <cellStyle name="SAPBEXstdItemX" xfId="140" xr:uid="{00000000-0005-0000-0000-0000B1000000}"/>
    <cellStyle name="SAPBEXtitle" xfId="141" xr:uid="{00000000-0005-0000-0000-0000B2000000}"/>
    <cellStyle name="SAPBEXunassignedItem" xfId="142" xr:uid="{00000000-0005-0000-0000-0000B3000000}"/>
    <cellStyle name="SAPBEXundefined" xfId="143" xr:uid="{00000000-0005-0000-0000-0000B4000000}"/>
    <cellStyle name="Satisfaisant" xfId="144" xr:uid="{00000000-0005-0000-0000-0000B5000000}"/>
    <cellStyle name="Sheet Title" xfId="146" xr:uid="{00000000-0005-0000-0000-0000B7000000}"/>
    <cellStyle name="Sortie" xfId="147" xr:uid="{00000000-0005-0000-0000-0000B8000000}"/>
    <cellStyle name="Standaard_Daily volumes" xfId="148" xr:uid="{00000000-0005-0000-0000-0000B9000000}"/>
    <cellStyle name="Standard 2" xfId="149" xr:uid="{00000000-0005-0000-0000-0000BB000000}"/>
    <cellStyle name="Standard_Handelsmengen Tagesaufstellung" xfId="150" xr:uid="{00000000-0005-0000-0000-0000BC000000}"/>
    <cellStyle name="Texte explicatif" xfId="151" xr:uid="{00000000-0005-0000-0000-0000BD000000}"/>
    <cellStyle name="Title" xfId="158" xr:uid="{00000000-0005-0000-0000-0000BE000000}"/>
    <cellStyle name="Titre" xfId="152" xr:uid="{00000000-0005-0000-0000-0000BF000000}"/>
    <cellStyle name="Titre 1" xfId="153" xr:uid="{00000000-0005-0000-0000-0000C0000000}"/>
    <cellStyle name="Titre 2" xfId="154" xr:uid="{00000000-0005-0000-0000-0000C1000000}"/>
    <cellStyle name="Titre 3" xfId="155" xr:uid="{00000000-0005-0000-0000-0000C2000000}"/>
    <cellStyle name="Titre 4" xfId="156" xr:uid="{00000000-0005-0000-0000-0000C3000000}"/>
    <cellStyle name="Total" xfId="157" builtinId="25" customBuiltin="1"/>
    <cellStyle name="Vérification" xfId="163" xr:uid="{00000000-0005-0000-0000-0000CA000000}"/>
    <cellStyle name="Warning Text" xfId="16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12349120738247E-2"/>
          <c:y val="3.4247635709378901E-2"/>
          <c:w val="0.89991884212663364"/>
          <c:h val="0.88701376487291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'CEGH OTC Market - Monthly (TWh)'!OTC.Month.Traded</c:f>
              <c:numCache>
                <c:formatCode>#,##0.00</c:formatCode>
                <c:ptCount val="12"/>
                <c:pt idx="0">
                  <c:v>50.522563830000003</c:v>
                </c:pt>
                <c:pt idx="1">
                  <c:v>43.132161703999998</c:v>
                </c:pt>
                <c:pt idx="2">
                  <c:v>46.796160878999999</c:v>
                </c:pt>
                <c:pt idx="3">
                  <c:v>39.718301664000002</c:v>
                </c:pt>
                <c:pt idx="4">
                  <c:v>47.069051520000002</c:v>
                </c:pt>
                <c:pt idx="5">
                  <c:v>43.774987496000001</c:v>
                </c:pt>
                <c:pt idx="6">
                  <c:v>48.705370504000001</c:v>
                </c:pt>
                <c:pt idx="7">
                  <c:v>52.212543208</c:v>
                </c:pt>
                <c:pt idx="8">
                  <c:v>47.759229910999998</c:v>
                </c:pt>
                <c:pt idx="9">
                  <c:v>51.577692581999997</c:v>
                </c:pt>
                <c:pt idx="10">
                  <c:v>49.115047560000001</c:v>
                </c:pt>
                <c:pt idx="11">
                  <c:v>54.716114945999998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F-904C-8FBA-2F8DC8B3CAA0}"/>
            </c:ext>
          </c:extLst>
        </c:ser>
        <c:ser>
          <c:idx val="1"/>
          <c:order val="1"/>
          <c:tx>
            <c:strRef>
              <c:f>'CEGH OTC Market - Monthly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'CEGH OTC Market - Monthly (TWh)'!OTC.Month.Input</c:f>
              <c:numCache>
                <c:formatCode>#,##0.00</c:formatCode>
                <c:ptCount val="12"/>
                <c:pt idx="0">
                  <c:v>15.037569286</c:v>
                </c:pt>
                <c:pt idx="1">
                  <c:v>12.32783485</c:v>
                </c:pt>
                <c:pt idx="2">
                  <c:v>12.543805984</c:v>
                </c:pt>
                <c:pt idx="3">
                  <c:v>10.661366062000001</c:v>
                </c:pt>
                <c:pt idx="4">
                  <c:v>12.321208647000001</c:v>
                </c:pt>
                <c:pt idx="5">
                  <c:v>11.004995793999999</c:v>
                </c:pt>
                <c:pt idx="6">
                  <c:v>11.301982801999999</c:v>
                </c:pt>
                <c:pt idx="7">
                  <c:v>10.740960295000001</c:v>
                </c:pt>
                <c:pt idx="8">
                  <c:v>9.7653514900000005</c:v>
                </c:pt>
                <c:pt idx="9">
                  <c:v>9.5963219009999996</c:v>
                </c:pt>
                <c:pt idx="10">
                  <c:v>9.5795280710000004</c:v>
                </c:pt>
                <c:pt idx="11">
                  <c:v>11.402000807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F-904C-8FBA-2F8DC8B3C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755008"/>
        <c:axId val="179880512"/>
      </c:barChart>
      <c:dateAx>
        <c:axId val="195755008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AT"/>
          </a:p>
        </c:txPr>
        <c:crossAx val="179880512"/>
        <c:crosses val="autoZero"/>
        <c:auto val="1"/>
        <c:lblOffset val="100"/>
        <c:baseTimeUnit val="months"/>
        <c:majorUnit val="1"/>
        <c:minorUnit val="1"/>
      </c:dateAx>
      <c:valAx>
        <c:axId val="1798805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en-AT"/>
          </a:p>
        </c:txPr>
        <c:crossAx val="195755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015680595539585"/>
          <c:y val="0.11644196141188826"/>
          <c:w val="0.32234256814560358"/>
          <c:h val="4.45219264221925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A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AT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2977595660792556"/>
          <c:h val="0.88720731855000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'CEGH OTC Market - Monthly (TWh)'!OTC.Month.ChurnRate</c:f>
              <c:numCache>
                <c:formatCode>#,##0.00</c:formatCode>
                <c:ptCount val="12"/>
                <c:pt idx="0">
                  <c:v>3.36</c:v>
                </c:pt>
                <c:pt idx="1">
                  <c:v>3.5</c:v>
                </c:pt>
                <c:pt idx="2">
                  <c:v>3.73</c:v>
                </c:pt>
                <c:pt idx="3">
                  <c:v>3.73</c:v>
                </c:pt>
                <c:pt idx="4">
                  <c:v>3.82</c:v>
                </c:pt>
                <c:pt idx="5">
                  <c:v>3.98</c:v>
                </c:pt>
                <c:pt idx="6">
                  <c:v>4.3099999999999996</c:v>
                </c:pt>
                <c:pt idx="7">
                  <c:v>4.8600000000000003</c:v>
                </c:pt>
                <c:pt idx="8">
                  <c:v>4.8899999999999997</c:v>
                </c:pt>
                <c:pt idx="9">
                  <c:v>5.37</c:v>
                </c:pt>
                <c:pt idx="10">
                  <c:v>5.13</c:v>
                </c:pt>
                <c:pt idx="11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4-0445-A2CB-52397DB77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755520"/>
        <c:axId val="179882240"/>
      </c:barChart>
      <c:dateAx>
        <c:axId val="195755520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AT"/>
          </a:p>
        </c:txPr>
        <c:crossAx val="179882240"/>
        <c:crosses val="autoZero"/>
        <c:auto val="1"/>
        <c:lblOffset val="100"/>
        <c:baseTimeUnit val="months"/>
        <c:majorUnit val="1"/>
        <c:minorUnit val="1"/>
      </c:dateAx>
      <c:valAx>
        <c:axId val="1798822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en-AT"/>
          </a:p>
        </c:txPr>
        <c:crossAx val="195755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12780580748619"/>
          <c:y val="0.11966187340751502"/>
          <c:w val="0.12075012423479552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A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AT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29306706237672"/>
          <c:y val="3.4306366965108574E-2"/>
          <c:w val="0.86778695247527105"/>
          <c:h val="0.78733112184924192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'CEGH OTC Market - Daily (TWh)'!OTC.Day.Traded</c:f>
              <c:numCache>
                <c:formatCode>#,##0.00</c:formatCode>
                <c:ptCount val="365"/>
                <c:pt idx="0">
                  <c:v>1.493003418</c:v>
                </c:pt>
                <c:pt idx="1">
                  <c:v>1.5137710959999999</c:v>
                </c:pt>
                <c:pt idx="2">
                  <c:v>1.4920490820000001</c:v>
                </c:pt>
                <c:pt idx="3">
                  <c:v>1.399605116</c:v>
                </c:pt>
                <c:pt idx="4">
                  <c:v>1.3397468699999999</c:v>
                </c:pt>
                <c:pt idx="5">
                  <c:v>1.2925057040000001</c:v>
                </c:pt>
                <c:pt idx="6">
                  <c:v>1.230010968</c:v>
                </c:pt>
                <c:pt idx="7">
                  <c:v>1.2372808</c:v>
                </c:pt>
                <c:pt idx="8">
                  <c:v>1.4074744960000001</c:v>
                </c:pt>
                <c:pt idx="9">
                  <c:v>1.564035936</c:v>
                </c:pt>
                <c:pt idx="10">
                  <c:v>1.580417384</c:v>
                </c:pt>
                <c:pt idx="11">
                  <c:v>1.6823847599999999</c:v>
                </c:pt>
                <c:pt idx="12">
                  <c:v>1.5349493359999999</c:v>
                </c:pt>
                <c:pt idx="13">
                  <c:v>1.335444104</c:v>
                </c:pt>
                <c:pt idx="14">
                  <c:v>1.2856821359999999</c:v>
                </c:pt>
                <c:pt idx="15">
                  <c:v>1.4073567920000001</c:v>
                </c:pt>
                <c:pt idx="16">
                  <c:v>1.4746747600000001</c:v>
                </c:pt>
                <c:pt idx="17">
                  <c:v>1.767503904</c:v>
                </c:pt>
                <c:pt idx="18">
                  <c:v>1.8206487600000001</c:v>
                </c:pt>
                <c:pt idx="19">
                  <c:v>1.921343432</c:v>
                </c:pt>
                <c:pt idx="20">
                  <c:v>1.750287208</c:v>
                </c:pt>
                <c:pt idx="21">
                  <c:v>1.762074192</c:v>
                </c:pt>
                <c:pt idx="22">
                  <c:v>2.0102084480000002</c:v>
                </c:pt>
                <c:pt idx="23">
                  <c:v>1.9386889519999999</c:v>
                </c:pt>
                <c:pt idx="24">
                  <c:v>2.040918488</c:v>
                </c:pt>
                <c:pt idx="25">
                  <c:v>2.0476189680000001</c:v>
                </c:pt>
                <c:pt idx="26">
                  <c:v>2.0662433120000001</c:v>
                </c:pt>
                <c:pt idx="27">
                  <c:v>1.7604001920000001</c:v>
                </c:pt>
                <c:pt idx="28">
                  <c:v>1.7396673039999999</c:v>
                </c:pt>
                <c:pt idx="29">
                  <c:v>1.8730495359999999</c:v>
                </c:pt>
                <c:pt idx="30">
                  <c:v>1.7535183759999999</c:v>
                </c:pt>
                <c:pt idx="31">
                  <c:v>1.5568106180000001</c:v>
                </c:pt>
                <c:pt idx="32">
                  <c:v>1.4615439859999999</c:v>
                </c:pt>
                <c:pt idx="33">
                  <c:v>1.4673035459999999</c:v>
                </c:pt>
                <c:pt idx="34">
                  <c:v>1.2974238419999999</c:v>
                </c:pt>
                <c:pt idx="35">
                  <c:v>1.3159887139999999</c:v>
                </c:pt>
                <c:pt idx="36">
                  <c:v>1.555825394</c:v>
                </c:pt>
                <c:pt idx="37">
                  <c:v>1.692628026</c:v>
                </c:pt>
                <c:pt idx="38">
                  <c:v>1.6788111379999999</c:v>
                </c:pt>
                <c:pt idx="39">
                  <c:v>1.698233442</c:v>
                </c:pt>
                <c:pt idx="40">
                  <c:v>1.6123344900000001</c:v>
                </c:pt>
                <c:pt idx="41">
                  <c:v>1.6122343459999999</c:v>
                </c:pt>
                <c:pt idx="42">
                  <c:v>1.6139175699999999</c:v>
                </c:pt>
                <c:pt idx="43">
                  <c:v>1.54612517</c:v>
                </c:pt>
                <c:pt idx="44">
                  <c:v>1.5728505699999999</c:v>
                </c:pt>
                <c:pt idx="45">
                  <c:v>1.6111190980000001</c:v>
                </c:pt>
                <c:pt idx="46">
                  <c:v>1.6265069059999999</c:v>
                </c:pt>
                <c:pt idx="47">
                  <c:v>1.742110794</c:v>
                </c:pt>
                <c:pt idx="48">
                  <c:v>1.4504148020000001</c:v>
                </c:pt>
                <c:pt idx="49">
                  <c:v>1.43994193</c:v>
                </c:pt>
                <c:pt idx="50">
                  <c:v>1.48543413</c:v>
                </c:pt>
                <c:pt idx="51">
                  <c:v>1.5562006740000001</c:v>
                </c:pt>
                <c:pt idx="52">
                  <c:v>1.4502948179999999</c:v>
                </c:pt>
                <c:pt idx="53">
                  <c:v>1.4080590580000001</c:v>
                </c:pt>
                <c:pt idx="54">
                  <c:v>1.422058394</c:v>
                </c:pt>
                <c:pt idx="55">
                  <c:v>1.308630306</c:v>
                </c:pt>
                <c:pt idx="56">
                  <c:v>1.3049316900000001</c:v>
                </c:pt>
                <c:pt idx="57">
                  <c:v>1.8755157220000001</c:v>
                </c:pt>
                <c:pt idx="58">
                  <c:v>1.7689125299999999</c:v>
                </c:pt>
                <c:pt idx="59">
                  <c:v>1.8219580500000001</c:v>
                </c:pt>
                <c:pt idx="60">
                  <c:v>1.8084013619999999</c:v>
                </c:pt>
                <c:pt idx="61">
                  <c:v>1.779419538</c:v>
                </c:pt>
                <c:pt idx="62">
                  <c:v>1.2862092899999999</c:v>
                </c:pt>
                <c:pt idx="63">
                  <c:v>1.2930774899999999</c:v>
                </c:pt>
                <c:pt idx="64">
                  <c:v>1.503531258</c:v>
                </c:pt>
                <c:pt idx="65">
                  <c:v>1.5174914740000001</c:v>
                </c:pt>
                <c:pt idx="66">
                  <c:v>1.3907604899999999</c:v>
                </c:pt>
                <c:pt idx="67">
                  <c:v>1.4387638739999999</c:v>
                </c:pt>
                <c:pt idx="68">
                  <c:v>1.426672658</c:v>
                </c:pt>
                <c:pt idx="69">
                  <c:v>1.363198522</c:v>
                </c:pt>
                <c:pt idx="70">
                  <c:v>1.363906922</c:v>
                </c:pt>
                <c:pt idx="71">
                  <c:v>1.40883453</c:v>
                </c:pt>
                <c:pt idx="72">
                  <c:v>1.4616886499999999</c:v>
                </c:pt>
                <c:pt idx="73">
                  <c:v>1.4731583859999999</c:v>
                </c:pt>
                <c:pt idx="74">
                  <c:v>1.460647818</c:v>
                </c:pt>
                <c:pt idx="75">
                  <c:v>1.5593497300000001</c:v>
                </c:pt>
                <c:pt idx="76">
                  <c:v>1.4766633220000001</c:v>
                </c:pt>
                <c:pt idx="77">
                  <c:v>1.447721338</c:v>
                </c:pt>
                <c:pt idx="78">
                  <c:v>1.646132642</c:v>
                </c:pt>
                <c:pt idx="79">
                  <c:v>1.6032241620000001</c:v>
                </c:pt>
                <c:pt idx="80">
                  <c:v>1.771010438</c:v>
                </c:pt>
                <c:pt idx="81">
                  <c:v>1.66285661</c:v>
                </c:pt>
                <c:pt idx="82">
                  <c:v>1.4898046579999999</c:v>
                </c:pt>
                <c:pt idx="83">
                  <c:v>1.2640173029999999</c:v>
                </c:pt>
                <c:pt idx="84">
                  <c:v>1.2880415620000001</c:v>
                </c:pt>
                <c:pt idx="85">
                  <c:v>1.431066642</c:v>
                </c:pt>
                <c:pt idx="86">
                  <c:v>1.6445326419999999</c:v>
                </c:pt>
                <c:pt idx="87">
                  <c:v>1.621428986</c:v>
                </c:pt>
                <c:pt idx="88">
                  <c:v>1.524480858</c:v>
                </c:pt>
                <c:pt idx="89">
                  <c:v>1.568109674</c:v>
                </c:pt>
                <c:pt idx="90">
                  <c:v>1.1478506079999999</c:v>
                </c:pt>
                <c:pt idx="91">
                  <c:v>1.115098768</c:v>
                </c:pt>
                <c:pt idx="92">
                  <c:v>1.2512595120000001</c:v>
                </c:pt>
                <c:pt idx="93">
                  <c:v>1.257729568</c:v>
                </c:pt>
                <c:pt idx="94">
                  <c:v>1.5670195280000001</c:v>
                </c:pt>
                <c:pt idx="95">
                  <c:v>1.577936904</c:v>
                </c:pt>
                <c:pt idx="96">
                  <c:v>1.20213028</c:v>
                </c:pt>
                <c:pt idx="97">
                  <c:v>1.141188952</c:v>
                </c:pt>
                <c:pt idx="98">
                  <c:v>1.116887688</c:v>
                </c:pt>
                <c:pt idx="99">
                  <c:v>1.1263593599999999</c:v>
                </c:pt>
                <c:pt idx="100">
                  <c:v>1.405080712</c:v>
                </c:pt>
                <c:pt idx="101">
                  <c:v>1.731858992</c:v>
                </c:pt>
                <c:pt idx="102">
                  <c:v>1.67678028</c:v>
                </c:pt>
                <c:pt idx="103">
                  <c:v>1.3722645680000001</c:v>
                </c:pt>
                <c:pt idx="104">
                  <c:v>1.227146552</c:v>
                </c:pt>
                <c:pt idx="105">
                  <c:v>1.2082097759999999</c:v>
                </c:pt>
                <c:pt idx="106">
                  <c:v>1.605544552</c:v>
                </c:pt>
                <c:pt idx="107">
                  <c:v>1.5845361120000001</c:v>
                </c:pt>
                <c:pt idx="108">
                  <c:v>1.5227706080000001</c:v>
                </c:pt>
                <c:pt idx="109">
                  <c:v>1.39335012</c:v>
                </c:pt>
                <c:pt idx="110">
                  <c:v>1.488683448</c:v>
                </c:pt>
                <c:pt idx="111">
                  <c:v>1.0377310879999999</c:v>
                </c:pt>
                <c:pt idx="112">
                  <c:v>1.053963744</c:v>
                </c:pt>
                <c:pt idx="113">
                  <c:v>1.336531224</c:v>
                </c:pt>
                <c:pt idx="114">
                  <c:v>1.3023905840000001</c:v>
                </c:pt>
                <c:pt idx="115">
                  <c:v>1.3093490240000001</c:v>
                </c:pt>
                <c:pt idx="116">
                  <c:v>1.3459796799999999</c:v>
                </c:pt>
                <c:pt idx="117">
                  <c:v>1.2388856479999999</c:v>
                </c:pt>
                <c:pt idx="118">
                  <c:v>1.18765184</c:v>
                </c:pt>
                <c:pt idx="119">
                  <c:v>1.186131944</c:v>
                </c:pt>
                <c:pt idx="120">
                  <c:v>1.2863390880000001</c:v>
                </c:pt>
                <c:pt idx="121">
                  <c:v>1.639875376</c:v>
                </c:pt>
                <c:pt idx="122">
                  <c:v>1.68346448</c:v>
                </c:pt>
                <c:pt idx="123">
                  <c:v>1.6539561759999999</c:v>
                </c:pt>
                <c:pt idx="124">
                  <c:v>1.4501023200000001</c:v>
                </c:pt>
                <c:pt idx="125">
                  <c:v>1.38683252</c:v>
                </c:pt>
                <c:pt idx="126">
                  <c:v>1.41385676</c:v>
                </c:pt>
                <c:pt idx="127">
                  <c:v>1.5211087919999999</c:v>
                </c:pt>
                <c:pt idx="128">
                  <c:v>1.5768237919999999</c:v>
                </c:pt>
                <c:pt idx="129">
                  <c:v>1.7483829040000001</c:v>
                </c:pt>
                <c:pt idx="130">
                  <c:v>1.5027953759999999</c:v>
                </c:pt>
                <c:pt idx="131">
                  <c:v>1.611351408</c:v>
                </c:pt>
                <c:pt idx="132">
                  <c:v>1.4250015359999999</c:v>
                </c:pt>
                <c:pt idx="133">
                  <c:v>1.422154272</c:v>
                </c:pt>
                <c:pt idx="134">
                  <c:v>1.5540791119999999</c:v>
                </c:pt>
                <c:pt idx="135">
                  <c:v>1.489252896</c:v>
                </c:pt>
                <c:pt idx="136">
                  <c:v>1.5224534240000001</c:v>
                </c:pt>
                <c:pt idx="137">
                  <c:v>1.6131158080000001</c:v>
                </c:pt>
                <c:pt idx="138">
                  <c:v>1.521302352</c:v>
                </c:pt>
                <c:pt idx="139">
                  <c:v>1.4590618399999999</c:v>
                </c:pt>
                <c:pt idx="140">
                  <c:v>1.4593391920000001</c:v>
                </c:pt>
                <c:pt idx="141">
                  <c:v>1.6151647600000001</c:v>
                </c:pt>
                <c:pt idx="142">
                  <c:v>1.508508824</c:v>
                </c:pt>
                <c:pt idx="143">
                  <c:v>1.439570888</c:v>
                </c:pt>
                <c:pt idx="144">
                  <c:v>1.50127184</c:v>
                </c:pt>
                <c:pt idx="145">
                  <c:v>1.46833948</c:v>
                </c:pt>
                <c:pt idx="146">
                  <c:v>1.4759702640000001</c:v>
                </c:pt>
                <c:pt idx="147">
                  <c:v>1.4545574320000001</c:v>
                </c:pt>
                <c:pt idx="148">
                  <c:v>1.570631544</c:v>
                </c:pt>
                <c:pt idx="149">
                  <c:v>1.548028768</c:v>
                </c:pt>
                <c:pt idx="150">
                  <c:v>1.546358296</c:v>
                </c:pt>
                <c:pt idx="151">
                  <c:v>1.533209448</c:v>
                </c:pt>
                <c:pt idx="152">
                  <c:v>1.3825548000000001</c:v>
                </c:pt>
                <c:pt idx="153">
                  <c:v>1.289509816</c:v>
                </c:pt>
                <c:pt idx="154">
                  <c:v>1.29818024</c:v>
                </c:pt>
                <c:pt idx="155">
                  <c:v>1.377644256</c:v>
                </c:pt>
                <c:pt idx="156">
                  <c:v>1.5217627119999999</c:v>
                </c:pt>
                <c:pt idx="157">
                  <c:v>1.560651104</c:v>
                </c:pt>
                <c:pt idx="158">
                  <c:v>1.5317606640000001</c:v>
                </c:pt>
                <c:pt idx="159">
                  <c:v>1.474600736</c:v>
                </c:pt>
                <c:pt idx="160">
                  <c:v>1.409044832</c:v>
                </c:pt>
                <c:pt idx="161">
                  <c:v>1.368453224</c:v>
                </c:pt>
                <c:pt idx="162">
                  <c:v>1.4014816240000001</c:v>
                </c:pt>
                <c:pt idx="163">
                  <c:v>1.4657699200000001</c:v>
                </c:pt>
                <c:pt idx="164">
                  <c:v>1.475298344</c:v>
                </c:pt>
                <c:pt idx="165">
                  <c:v>1.4305768800000001</c:v>
                </c:pt>
                <c:pt idx="166">
                  <c:v>1.3311284000000001</c:v>
                </c:pt>
                <c:pt idx="167">
                  <c:v>1.4303945680000001</c:v>
                </c:pt>
                <c:pt idx="168">
                  <c:v>1.4348185840000001</c:v>
                </c:pt>
                <c:pt idx="169">
                  <c:v>1.582203104</c:v>
                </c:pt>
                <c:pt idx="170">
                  <c:v>1.6347099679999999</c:v>
                </c:pt>
                <c:pt idx="171">
                  <c:v>1.7005307119999999</c:v>
                </c:pt>
                <c:pt idx="172">
                  <c:v>1.564689384</c:v>
                </c:pt>
                <c:pt idx="173">
                  <c:v>1.4510762079999999</c:v>
                </c:pt>
                <c:pt idx="174">
                  <c:v>1.3793616719999999</c:v>
                </c:pt>
                <c:pt idx="175">
                  <c:v>1.3484337120000001</c:v>
                </c:pt>
                <c:pt idx="176">
                  <c:v>1.3914743519999999</c:v>
                </c:pt>
                <c:pt idx="177">
                  <c:v>1.4854757439999999</c:v>
                </c:pt>
                <c:pt idx="178">
                  <c:v>1.5824305279999999</c:v>
                </c:pt>
                <c:pt idx="179">
                  <c:v>1.5212306</c:v>
                </c:pt>
                <c:pt idx="180">
                  <c:v>1.41653136</c:v>
                </c:pt>
                <c:pt idx="181">
                  <c:v>1.458289792</c:v>
                </c:pt>
                <c:pt idx="182">
                  <c:v>1.4788678639999999</c:v>
                </c:pt>
                <c:pt idx="183">
                  <c:v>1.387569512</c:v>
                </c:pt>
                <c:pt idx="184">
                  <c:v>1.56263796</c:v>
                </c:pt>
                <c:pt idx="185">
                  <c:v>1.6099168159999999</c:v>
                </c:pt>
                <c:pt idx="186">
                  <c:v>1.5552374799999999</c:v>
                </c:pt>
                <c:pt idx="187">
                  <c:v>1.5827658959999999</c:v>
                </c:pt>
                <c:pt idx="188">
                  <c:v>1.4493664559999999</c:v>
                </c:pt>
                <c:pt idx="189">
                  <c:v>1.450223592</c:v>
                </c:pt>
                <c:pt idx="190">
                  <c:v>1.609883424</c:v>
                </c:pt>
                <c:pt idx="191">
                  <c:v>1.6558439199999999</c:v>
                </c:pt>
                <c:pt idx="192">
                  <c:v>1.731990176</c:v>
                </c:pt>
                <c:pt idx="193">
                  <c:v>1.48059728</c:v>
                </c:pt>
                <c:pt idx="194">
                  <c:v>1.5307409279999999</c:v>
                </c:pt>
                <c:pt idx="195">
                  <c:v>1.428669264</c:v>
                </c:pt>
                <c:pt idx="196">
                  <c:v>1.4386960879999999</c:v>
                </c:pt>
                <c:pt idx="197">
                  <c:v>1.4502469440000001</c:v>
                </c:pt>
                <c:pt idx="198">
                  <c:v>1.845797712</c:v>
                </c:pt>
                <c:pt idx="199">
                  <c:v>1.8078522960000001</c:v>
                </c:pt>
                <c:pt idx="200">
                  <c:v>1.7730081440000001</c:v>
                </c:pt>
                <c:pt idx="201">
                  <c:v>1.743587064</c:v>
                </c:pt>
                <c:pt idx="202">
                  <c:v>1.4777491439999999</c:v>
                </c:pt>
                <c:pt idx="203">
                  <c:v>1.474503144</c:v>
                </c:pt>
                <c:pt idx="204">
                  <c:v>1.585293144</c:v>
                </c:pt>
                <c:pt idx="205">
                  <c:v>1.649779992</c:v>
                </c:pt>
                <c:pt idx="206">
                  <c:v>1.612903424</c:v>
                </c:pt>
                <c:pt idx="207">
                  <c:v>1.5362773599999999</c:v>
                </c:pt>
                <c:pt idx="208">
                  <c:v>1.5947887839999999</c:v>
                </c:pt>
                <c:pt idx="209">
                  <c:v>1.601263192</c:v>
                </c:pt>
                <c:pt idx="210">
                  <c:v>1.5974426559999999</c:v>
                </c:pt>
                <c:pt idx="211">
                  <c:v>1.5435810560000001</c:v>
                </c:pt>
                <c:pt idx="212">
                  <c:v>1.7993822880000001</c:v>
                </c:pt>
                <c:pt idx="213">
                  <c:v>1.9001109199999999</c:v>
                </c:pt>
                <c:pt idx="214">
                  <c:v>1.7977156560000001</c:v>
                </c:pt>
                <c:pt idx="215">
                  <c:v>1.72512036</c:v>
                </c:pt>
                <c:pt idx="216">
                  <c:v>1.7587257999999999</c:v>
                </c:pt>
                <c:pt idx="217">
                  <c:v>1.6706378799999999</c:v>
                </c:pt>
                <c:pt idx="218">
                  <c:v>1.642196384</c:v>
                </c:pt>
                <c:pt idx="219">
                  <c:v>1.675608744</c:v>
                </c:pt>
                <c:pt idx="220">
                  <c:v>1.6514321759999999</c:v>
                </c:pt>
                <c:pt idx="221">
                  <c:v>1.5112210159999999</c:v>
                </c:pt>
                <c:pt idx="222">
                  <c:v>1.5457881760000001</c:v>
                </c:pt>
                <c:pt idx="223">
                  <c:v>1.5885533839999999</c:v>
                </c:pt>
                <c:pt idx="224">
                  <c:v>1.5840310959999999</c:v>
                </c:pt>
                <c:pt idx="225">
                  <c:v>1.5264108320000001</c:v>
                </c:pt>
                <c:pt idx="226">
                  <c:v>1.7570965519999999</c:v>
                </c:pt>
                <c:pt idx="227">
                  <c:v>1.6623519840000001</c:v>
                </c:pt>
                <c:pt idx="228">
                  <c:v>1.6263136</c:v>
                </c:pt>
                <c:pt idx="229">
                  <c:v>1.6374500400000001</c:v>
                </c:pt>
                <c:pt idx="230">
                  <c:v>1.7453380080000001</c:v>
                </c:pt>
                <c:pt idx="231">
                  <c:v>1.7437424159999999</c:v>
                </c:pt>
                <c:pt idx="232">
                  <c:v>1.7056644400000001</c:v>
                </c:pt>
                <c:pt idx="233">
                  <c:v>1.597772704</c:v>
                </c:pt>
                <c:pt idx="234">
                  <c:v>1.6411754160000001</c:v>
                </c:pt>
                <c:pt idx="235">
                  <c:v>1.626659488</c:v>
                </c:pt>
                <c:pt idx="236">
                  <c:v>1.5931549679999999</c:v>
                </c:pt>
                <c:pt idx="237">
                  <c:v>1.673294056</c:v>
                </c:pt>
                <c:pt idx="238">
                  <c:v>1.656273592</c:v>
                </c:pt>
                <c:pt idx="239">
                  <c:v>1.7746874960000001</c:v>
                </c:pt>
                <c:pt idx="240">
                  <c:v>1.9271036880000001</c:v>
                </c:pt>
                <c:pt idx="241">
                  <c:v>1.787472376</c:v>
                </c:pt>
                <c:pt idx="242">
                  <c:v>1.680057672</c:v>
                </c:pt>
                <c:pt idx="243">
                  <c:v>1.439856247</c:v>
                </c:pt>
                <c:pt idx="244">
                  <c:v>1.376019152</c:v>
                </c:pt>
                <c:pt idx="245">
                  <c:v>1.3738383439999999</c:v>
                </c:pt>
                <c:pt idx="246">
                  <c:v>1.416096896</c:v>
                </c:pt>
                <c:pt idx="247">
                  <c:v>1.4117802719999999</c:v>
                </c:pt>
                <c:pt idx="248">
                  <c:v>1.51715592</c:v>
                </c:pt>
                <c:pt idx="249">
                  <c:v>1.5681382159999999</c:v>
                </c:pt>
                <c:pt idx="250">
                  <c:v>1.5789139759999999</c:v>
                </c:pt>
                <c:pt idx="251">
                  <c:v>1.4875965200000001</c:v>
                </c:pt>
                <c:pt idx="252">
                  <c:v>1.48479596</c:v>
                </c:pt>
                <c:pt idx="253">
                  <c:v>1.602192912</c:v>
                </c:pt>
                <c:pt idx="254">
                  <c:v>1.8845045039999999</c:v>
                </c:pt>
                <c:pt idx="255">
                  <c:v>1.8960464560000001</c:v>
                </c:pt>
                <c:pt idx="256">
                  <c:v>1.842882208</c:v>
                </c:pt>
                <c:pt idx="257">
                  <c:v>1.6233764719999999</c:v>
                </c:pt>
                <c:pt idx="258">
                  <c:v>1.7006878560000001</c:v>
                </c:pt>
                <c:pt idx="259">
                  <c:v>1.6102320640000001</c:v>
                </c:pt>
                <c:pt idx="260">
                  <c:v>1.5817185760000001</c:v>
                </c:pt>
                <c:pt idx="261">
                  <c:v>1.627523096</c:v>
                </c:pt>
                <c:pt idx="262">
                  <c:v>1.7665767999999999</c:v>
                </c:pt>
                <c:pt idx="263">
                  <c:v>1.644268496</c:v>
                </c:pt>
                <c:pt idx="264">
                  <c:v>1.6542953279999999</c:v>
                </c:pt>
                <c:pt idx="265">
                  <c:v>1.607844536</c:v>
                </c:pt>
                <c:pt idx="266">
                  <c:v>1.5948355679999999</c:v>
                </c:pt>
                <c:pt idx="267">
                  <c:v>1.540965336</c:v>
                </c:pt>
                <c:pt idx="268">
                  <c:v>1.52757228</c:v>
                </c:pt>
                <c:pt idx="269">
                  <c:v>1.6187707600000001</c:v>
                </c:pt>
                <c:pt idx="270">
                  <c:v>1.602575552</c:v>
                </c:pt>
                <c:pt idx="271">
                  <c:v>1.6528901439999999</c:v>
                </c:pt>
                <c:pt idx="272">
                  <c:v>1.525279464</c:v>
                </c:pt>
                <c:pt idx="273">
                  <c:v>1.4212732159999999</c:v>
                </c:pt>
                <c:pt idx="274">
                  <c:v>1.617245872</c:v>
                </c:pt>
                <c:pt idx="275">
                  <c:v>1.7578242799999999</c:v>
                </c:pt>
                <c:pt idx="276">
                  <c:v>1.665023272</c:v>
                </c:pt>
                <c:pt idx="277">
                  <c:v>1.6234938400000001</c:v>
                </c:pt>
                <c:pt idx="278">
                  <c:v>1.7250642</c:v>
                </c:pt>
                <c:pt idx="279">
                  <c:v>1.6502911280000001</c:v>
                </c:pt>
                <c:pt idx="280">
                  <c:v>1.6450010639999999</c:v>
                </c:pt>
                <c:pt idx="281">
                  <c:v>1.6707296</c:v>
                </c:pt>
                <c:pt idx="282">
                  <c:v>1.633044368</c:v>
                </c:pt>
                <c:pt idx="283">
                  <c:v>1.8198547839999999</c:v>
                </c:pt>
                <c:pt idx="284">
                  <c:v>1.79483708</c:v>
                </c:pt>
                <c:pt idx="285">
                  <c:v>1.566387312</c:v>
                </c:pt>
                <c:pt idx="286">
                  <c:v>1.52476612</c:v>
                </c:pt>
                <c:pt idx="287">
                  <c:v>1.580904928</c:v>
                </c:pt>
                <c:pt idx="288">
                  <c:v>1.635303744</c:v>
                </c:pt>
                <c:pt idx="289">
                  <c:v>1.836513984</c:v>
                </c:pt>
                <c:pt idx="290">
                  <c:v>1.935794824</c:v>
                </c:pt>
                <c:pt idx="291">
                  <c:v>1.7877804479999999</c:v>
                </c:pt>
                <c:pt idx="292">
                  <c:v>1.727971288</c:v>
                </c:pt>
                <c:pt idx="293">
                  <c:v>1.6059110560000001</c:v>
                </c:pt>
                <c:pt idx="294">
                  <c:v>1.5973326320000001</c:v>
                </c:pt>
                <c:pt idx="295">
                  <c:v>1.5900387279999999</c:v>
                </c:pt>
                <c:pt idx="296">
                  <c:v>1.5394480880000001</c:v>
                </c:pt>
                <c:pt idx="297">
                  <c:v>1.647979104</c:v>
                </c:pt>
                <c:pt idx="298">
                  <c:v>1.5697932400000001</c:v>
                </c:pt>
                <c:pt idx="299">
                  <c:v>1.673987224</c:v>
                </c:pt>
                <c:pt idx="300">
                  <c:v>1.6926125999999999</c:v>
                </c:pt>
                <c:pt idx="301">
                  <c:v>1.618783936</c:v>
                </c:pt>
                <c:pt idx="302">
                  <c:v>1.731062774</c:v>
                </c:pt>
                <c:pt idx="303">
                  <c:v>1.6916378480000001</c:v>
                </c:pt>
                <c:pt idx="304">
                  <c:v>1.7930803200000001</c:v>
                </c:pt>
                <c:pt idx="305">
                  <c:v>1.6082277519999999</c:v>
                </c:pt>
                <c:pt idx="306">
                  <c:v>1.77961368</c:v>
                </c:pt>
                <c:pt idx="307">
                  <c:v>1.6792507679999999</c:v>
                </c:pt>
                <c:pt idx="308">
                  <c:v>1.7007952159999999</c:v>
                </c:pt>
                <c:pt idx="309">
                  <c:v>1.530496152</c:v>
                </c:pt>
                <c:pt idx="310">
                  <c:v>1.6658709920000001</c:v>
                </c:pt>
                <c:pt idx="311">
                  <c:v>1.612090976</c:v>
                </c:pt>
                <c:pt idx="312">
                  <c:v>1.581963024</c:v>
                </c:pt>
                <c:pt idx="313">
                  <c:v>1.6695626480000001</c:v>
                </c:pt>
                <c:pt idx="314">
                  <c:v>1.64814208</c:v>
                </c:pt>
                <c:pt idx="315">
                  <c:v>1.633679248</c:v>
                </c:pt>
                <c:pt idx="316">
                  <c:v>1.6749677519999999</c:v>
                </c:pt>
                <c:pt idx="317">
                  <c:v>1.8106259920000001</c:v>
                </c:pt>
                <c:pt idx="318">
                  <c:v>1.7454096800000001</c:v>
                </c:pt>
                <c:pt idx="319">
                  <c:v>1.5688671199999999</c:v>
                </c:pt>
                <c:pt idx="320">
                  <c:v>1.742313344</c:v>
                </c:pt>
                <c:pt idx="321">
                  <c:v>1.5823018799999999</c:v>
                </c:pt>
                <c:pt idx="322">
                  <c:v>1.597710344</c:v>
                </c:pt>
                <c:pt idx="323">
                  <c:v>1.496566928</c:v>
                </c:pt>
                <c:pt idx="324">
                  <c:v>1.5264343039999999</c:v>
                </c:pt>
                <c:pt idx="325">
                  <c:v>1.58600436</c:v>
                </c:pt>
                <c:pt idx="326">
                  <c:v>1.5499459360000001</c:v>
                </c:pt>
                <c:pt idx="327">
                  <c:v>1.5659556800000001</c:v>
                </c:pt>
                <c:pt idx="328">
                  <c:v>1.4475605359999999</c:v>
                </c:pt>
                <c:pt idx="329">
                  <c:v>1.4629852320000001</c:v>
                </c:pt>
                <c:pt idx="330">
                  <c:v>1.47937472</c:v>
                </c:pt>
                <c:pt idx="331">
                  <c:v>1.7916741439999999</c:v>
                </c:pt>
                <c:pt idx="332">
                  <c:v>1.82628284</c:v>
                </c:pt>
                <c:pt idx="333">
                  <c:v>1.757293912</c:v>
                </c:pt>
                <c:pt idx="334">
                  <c:v>1.6530058000000001</c:v>
                </c:pt>
                <c:pt idx="335">
                  <c:v>1.719914728</c:v>
                </c:pt>
                <c:pt idx="336">
                  <c:v>1.67930764</c:v>
                </c:pt>
                <c:pt idx="337">
                  <c:v>1.9150263919999999</c:v>
                </c:pt>
                <c:pt idx="338">
                  <c:v>2.239504288</c:v>
                </c:pt>
                <c:pt idx="339">
                  <c:v>2.0125406959999999</c:v>
                </c:pt>
                <c:pt idx="340">
                  <c:v>1.851499872</c:v>
                </c:pt>
                <c:pt idx="341">
                  <c:v>1.851716608</c:v>
                </c:pt>
                <c:pt idx="342">
                  <c:v>1.77945968</c:v>
                </c:pt>
                <c:pt idx="343">
                  <c:v>1.7657015920000001</c:v>
                </c:pt>
                <c:pt idx="344">
                  <c:v>1.59681896</c:v>
                </c:pt>
                <c:pt idx="345">
                  <c:v>1.80381868</c:v>
                </c:pt>
                <c:pt idx="346">
                  <c:v>1.9031694320000001</c:v>
                </c:pt>
                <c:pt idx="347">
                  <c:v>1.8778257119999999</c:v>
                </c:pt>
                <c:pt idx="348">
                  <c:v>1.7030261280000001</c:v>
                </c:pt>
                <c:pt idx="349">
                  <c:v>1.67642592</c:v>
                </c:pt>
                <c:pt idx="350">
                  <c:v>1.683036024</c:v>
                </c:pt>
                <c:pt idx="351">
                  <c:v>1.7535923760000001</c:v>
                </c:pt>
                <c:pt idx="352">
                  <c:v>2.0420980160000002</c:v>
                </c:pt>
                <c:pt idx="353">
                  <c:v>1.9292930239999999</c:v>
                </c:pt>
                <c:pt idx="354">
                  <c:v>1.8719464720000001</c:v>
                </c:pt>
                <c:pt idx="355">
                  <c:v>1.75704368</c:v>
                </c:pt>
                <c:pt idx="356">
                  <c:v>1.5762695840000001</c:v>
                </c:pt>
                <c:pt idx="357">
                  <c:v>1.5876847279999999</c:v>
                </c:pt>
                <c:pt idx="358">
                  <c:v>1.5995094160000001</c:v>
                </c:pt>
                <c:pt idx="359">
                  <c:v>1.63638573</c:v>
                </c:pt>
                <c:pt idx="360">
                  <c:v>1.6460303359999999</c:v>
                </c:pt>
                <c:pt idx="361">
                  <c:v>1.6551221359999999</c:v>
                </c:pt>
                <c:pt idx="362">
                  <c:v>1.8388049120000001</c:v>
                </c:pt>
                <c:pt idx="363">
                  <c:v>1.5496012960000001</c:v>
                </c:pt>
                <c:pt idx="364">
                  <c:v>1.5609350879999999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E7E-0541-BFAC-AD86C299640B}"/>
            </c:ext>
          </c:extLst>
        </c:ser>
        <c:ser>
          <c:idx val="1"/>
          <c:order val="1"/>
          <c:tx>
            <c:strRef>
              <c:f>'CEGH OTC Market - Daily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'CEGH OTC Market - Daily (TWh)'!OTC.Day.Input</c:f>
              <c:numCache>
                <c:formatCode>#,##0.00</c:formatCode>
                <c:ptCount val="365"/>
                <c:pt idx="0">
                  <c:v>0.38354760900000001</c:v>
                </c:pt>
                <c:pt idx="1">
                  <c:v>0.401375237</c:v>
                </c:pt>
                <c:pt idx="2">
                  <c:v>0.36498931200000001</c:v>
                </c:pt>
                <c:pt idx="3">
                  <c:v>0.39845476499999999</c:v>
                </c:pt>
                <c:pt idx="4">
                  <c:v>0.37242829399999999</c:v>
                </c:pt>
                <c:pt idx="5">
                  <c:v>0.32744844000000001</c:v>
                </c:pt>
                <c:pt idx="6">
                  <c:v>0.31455604399999998</c:v>
                </c:pt>
                <c:pt idx="7">
                  <c:v>0.32194708500000002</c:v>
                </c:pt>
                <c:pt idx="8">
                  <c:v>0.37387001600000003</c:v>
                </c:pt>
                <c:pt idx="9">
                  <c:v>0.46035295999999998</c:v>
                </c:pt>
                <c:pt idx="10">
                  <c:v>0.46063668899999999</c:v>
                </c:pt>
                <c:pt idx="11">
                  <c:v>0.48240588000000001</c:v>
                </c:pt>
                <c:pt idx="12">
                  <c:v>0.44892299299999999</c:v>
                </c:pt>
                <c:pt idx="13">
                  <c:v>0.31881773400000002</c:v>
                </c:pt>
                <c:pt idx="14">
                  <c:v>0.32592995400000002</c:v>
                </c:pt>
                <c:pt idx="15">
                  <c:v>0.40455613099999999</c:v>
                </c:pt>
                <c:pt idx="16">
                  <c:v>0.428108133</c:v>
                </c:pt>
                <c:pt idx="17">
                  <c:v>0.55881489699999998</c:v>
                </c:pt>
                <c:pt idx="18">
                  <c:v>0.52810075999999995</c:v>
                </c:pt>
                <c:pt idx="19">
                  <c:v>0.61015679199999995</c:v>
                </c:pt>
                <c:pt idx="20">
                  <c:v>0.53564842400000001</c:v>
                </c:pt>
                <c:pt idx="21">
                  <c:v>0.54552896399999995</c:v>
                </c:pt>
                <c:pt idx="22">
                  <c:v>0.66335639199999996</c:v>
                </c:pt>
                <c:pt idx="23">
                  <c:v>0.65597111699999999</c:v>
                </c:pt>
                <c:pt idx="24">
                  <c:v>0.67356152400000002</c:v>
                </c:pt>
                <c:pt idx="25">
                  <c:v>0.68661434399999999</c:v>
                </c:pt>
                <c:pt idx="26">
                  <c:v>0.71137111099999994</c:v>
                </c:pt>
                <c:pt idx="27">
                  <c:v>0.58550771999999995</c:v>
                </c:pt>
                <c:pt idx="28">
                  <c:v>0.57215070400000001</c:v>
                </c:pt>
                <c:pt idx="29">
                  <c:v>0.59334832000000004</c:v>
                </c:pt>
                <c:pt idx="30">
                  <c:v>0.52909094099999998</c:v>
                </c:pt>
                <c:pt idx="31">
                  <c:v>0.45201751099999998</c:v>
                </c:pt>
                <c:pt idx="32">
                  <c:v>0.43333698599999998</c:v>
                </c:pt>
                <c:pt idx="33">
                  <c:v>0.414014349</c:v>
                </c:pt>
                <c:pt idx="34">
                  <c:v>0.38666531999999998</c:v>
                </c:pt>
                <c:pt idx="35">
                  <c:v>0.38959340199999998</c:v>
                </c:pt>
                <c:pt idx="36">
                  <c:v>0.47182363999999999</c:v>
                </c:pt>
                <c:pt idx="37">
                  <c:v>0.50357082399999997</c:v>
                </c:pt>
                <c:pt idx="38">
                  <c:v>0.52816772199999995</c:v>
                </c:pt>
                <c:pt idx="39">
                  <c:v>0.53768413400000004</c:v>
                </c:pt>
                <c:pt idx="40">
                  <c:v>0.51266378400000001</c:v>
                </c:pt>
                <c:pt idx="41">
                  <c:v>0.48066341000000001</c:v>
                </c:pt>
                <c:pt idx="42">
                  <c:v>0.47277292199999998</c:v>
                </c:pt>
                <c:pt idx="43">
                  <c:v>0.50742228199999995</c:v>
                </c:pt>
                <c:pt idx="44">
                  <c:v>0.42023342800000002</c:v>
                </c:pt>
                <c:pt idx="45">
                  <c:v>0.46235274300000001</c:v>
                </c:pt>
                <c:pt idx="46">
                  <c:v>0.48574102000000002</c:v>
                </c:pt>
                <c:pt idx="47">
                  <c:v>0.52195923200000005</c:v>
                </c:pt>
                <c:pt idx="48">
                  <c:v>0.37046162999999999</c:v>
                </c:pt>
                <c:pt idx="49">
                  <c:v>0.361181906</c:v>
                </c:pt>
                <c:pt idx="50">
                  <c:v>0.39405193799999999</c:v>
                </c:pt>
                <c:pt idx="51">
                  <c:v>0.411568824</c:v>
                </c:pt>
                <c:pt idx="52">
                  <c:v>0.355440804</c:v>
                </c:pt>
                <c:pt idx="53">
                  <c:v>0.33308925499999997</c:v>
                </c:pt>
                <c:pt idx="54">
                  <c:v>0.37600545899999999</c:v>
                </c:pt>
                <c:pt idx="55">
                  <c:v>0.33222109599999999</c:v>
                </c:pt>
                <c:pt idx="56">
                  <c:v>0.32736582800000003</c:v>
                </c:pt>
                <c:pt idx="57">
                  <c:v>0.55476151799999995</c:v>
                </c:pt>
                <c:pt idx="58">
                  <c:v>0.53100388300000001</c:v>
                </c:pt>
                <c:pt idx="59">
                  <c:v>0.55393564200000001</c:v>
                </c:pt>
                <c:pt idx="60">
                  <c:v>0.58441614600000003</c:v>
                </c:pt>
                <c:pt idx="61">
                  <c:v>0.51619688399999997</c:v>
                </c:pt>
                <c:pt idx="62">
                  <c:v>0.34868138199999998</c:v>
                </c:pt>
                <c:pt idx="63">
                  <c:v>0.353294734</c:v>
                </c:pt>
                <c:pt idx="64">
                  <c:v>0.43646430400000003</c:v>
                </c:pt>
                <c:pt idx="65">
                  <c:v>0.41421707899999999</c:v>
                </c:pt>
                <c:pt idx="66">
                  <c:v>0.367540696</c:v>
                </c:pt>
                <c:pt idx="67">
                  <c:v>0.40392295499999997</c:v>
                </c:pt>
                <c:pt idx="68">
                  <c:v>0.40254240299999999</c:v>
                </c:pt>
                <c:pt idx="69">
                  <c:v>0.35417554800000001</c:v>
                </c:pt>
                <c:pt idx="70">
                  <c:v>0.356286186</c:v>
                </c:pt>
                <c:pt idx="71">
                  <c:v>0.35861971300000001</c:v>
                </c:pt>
                <c:pt idx="72">
                  <c:v>0.36325338299999999</c:v>
                </c:pt>
                <c:pt idx="73">
                  <c:v>0.36468884499999998</c:v>
                </c:pt>
                <c:pt idx="74">
                  <c:v>0.378721472</c:v>
                </c:pt>
                <c:pt idx="75">
                  <c:v>0.40383527200000002</c:v>
                </c:pt>
                <c:pt idx="76">
                  <c:v>0.36021019199999998</c:v>
                </c:pt>
                <c:pt idx="77">
                  <c:v>0.333117938</c:v>
                </c:pt>
                <c:pt idx="78">
                  <c:v>0.46721894400000002</c:v>
                </c:pt>
                <c:pt idx="79">
                  <c:v>0.41880182799999999</c:v>
                </c:pt>
                <c:pt idx="80">
                  <c:v>0.48677385400000001</c:v>
                </c:pt>
                <c:pt idx="81">
                  <c:v>0.45364337599999999</c:v>
                </c:pt>
                <c:pt idx="82">
                  <c:v>0.37876284599999999</c:v>
                </c:pt>
                <c:pt idx="83">
                  <c:v>0.30088488000000002</c:v>
                </c:pt>
                <c:pt idx="84">
                  <c:v>0.31532488199999997</c:v>
                </c:pt>
                <c:pt idx="85">
                  <c:v>0.36242090300000002</c:v>
                </c:pt>
                <c:pt idx="86">
                  <c:v>0.45465049499999999</c:v>
                </c:pt>
                <c:pt idx="87">
                  <c:v>0.44245039400000002</c:v>
                </c:pt>
                <c:pt idx="88">
                  <c:v>0.40507172800000002</c:v>
                </c:pt>
                <c:pt idx="89">
                  <c:v>0.40368108000000003</c:v>
                </c:pt>
                <c:pt idx="90">
                  <c:v>0.29450688699999999</c:v>
                </c:pt>
                <c:pt idx="91">
                  <c:v>0.29433456200000002</c:v>
                </c:pt>
                <c:pt idx="92">
                  <c:v>0.31970883999999999</c:v>
                </c:pt>
                <c:pt idx="93">
                  <c:v>0.32440604699999998</c:v>
                </c:pt>
                <c:pt idx="94">
                  <c:v>0.42212256399999998</c:v>
                </c:pt>
                <c:pt idx="95">
                  <c:v>0.42312695500000003</c:v>
                </c:pt>
                <c:pt idx="96">
                  <c:v>0.33521355800000002</c:v>
                </c:pt>
                <c:pt idx="97">
                  <c:v>0.31370542299999998</c:v>
                </c:pt>
                <c:pt idx="98">
                  <c:v>0.302773454</c:v>
                </c:pt>
                <c:pt idx="99">
                  <c:v>0.29902009000000002</c:v>
                </c:pt>
                <c:pt idx="100">
                  <c:v>0.34491287999999998</c:v>
                </c:pt>
                <c:pt idx="101">
                  <c:v>0.49238004699999999</c:v>
                </c:pt>
                <c:pt idx="102">
                  <c:v>0.47294183000000001</c:v>
                </c:pt>
                <c:pt idx="103">
                  <c:v>0.37556604900000001</c:v>
                </c:pt>
                <c:pt idx="104">
                  <c:v>0.33839624000000001</c:v>
                </c:pt>
                <c:pt idx="105">
                  <c:v>0.33921974700000002</c:v>
                </c:pt>
                <c:pt idx="106">
                  <c:v>0.43735268399999999</c:v>
                </c:pt>
                <c:pt idx="107">
                  <c:v>0.4430888</c:v>
                </c:pt>
                <c:pt idx="108">
                  <c:v>0.42898287400000001</c:v>
                </c:pt>
                <c:pt idx="109">
                  <c:v>0.35888215299999998</c:v>
                </c:pt>
                <c:pt idx="110">
                  <c:v>0.40667876400000003</c:v>
                </c:pt>
                <c:pt idx="111">
                  <c:v>0.29088453600000003</c:v>
                </c:pt>
                <c:pt idx="112">
                  <c:v>0.28905202299999999</c:v>
                </c:pt>
                <c:pt idx="113">
                  <c:v>0.31740019000000003</c:v>
                </c:pt>
                <c:pt idx="114">
                  <c:v>0.35268007499999998</c:v>
                </c:pt>
                <c:pt idx="115">
                  <c:v>0.322802013</c:v>
                </c:pt>
                <c:pt idx="116">
                  <c:v>0.32168842199999997</c:v>
                </c:pt>
                <c:pt idx="117">
                  <c:v>0.31192143700000002</c:v>
                </c:pt>
                <c:pt idx="118">
                  <c:v>0.34404270799999997</c:v>
                </c:pt>
                <c:pt idx="119">
                  <c:v>0.34357420999999999</c:v>
                </c:pt>
                <c:pt idx="120">
                  <c:v>0.356434319</c:v>
                </c:pt>
                <c:pt idx="121">
                  <c:v>0.42685011</c:v>
                </c:pt>
                <c:pt idx="122">
                  <c:v>0.42864498699999998</c:v>
                </c:pt>
                <c:pt idx="123">
                  <c:v>0.43796578600000002</c:v>
                </c:pt>
                <c:pt idx="124">
                  <c:v>0.406248887</c:v>
                </c:pt>
                <c:pt idx="125">
                  <c:v>0.36211468099999999</c:v>
                </c:pt>
                <c:pt idx="126">
                  <c:v>0.35999634600000002</c:v>
                </c:pt>
                <c:pt idx="127">
                  <c:v>0.39697360100000001</c:v>
                </c:pt>
                <c:pt idx="128">
                  <c:v>0.44089193300000001</c:v>
                </c:pt>
                <c:pt idx="129">
                  <c:v>0.47377928899999999</c:v>
                </c:pt>
                <c:pt idx="130">
                  <c:v>0.385405049</c:v>
                </c:pt>
                <c:pt idx="131">
                  <c:v>0.45099800600000001</c:v>
                </c:pt>
                <c:pt idx="132">
                  <c:v>0.35616935999999999</c:v>
                </c:pt>
                <c:pt idx="133">
                  <c:v>0.36448470999999999</c:v>
                </c:pt>
                <c:pt idx="134">
                  <c:v>0.40582115699999999</c:v>
                </c:pt>
                <c:pt idx="135">
                  <c:v>0.37255933000000002</c:v>
                </c:pt>
                <c:pt idx="136">
                  <c:v>0.407678015</c:v>
                </c:pt>
                <c:pt idx="137">
                  <c:v>0.44101715800000002</c:v>
                </c:pt>
                <c:pt idx="138">
                  <c:v>0.42288870699999997</c:v>
                </c:pt>
                <c:pt idx="139">
                  <c:v>0.39238246300000001</c:v>
                </c:pt>
                <c:pt idx="140">
                  <c:v>0.39177614700000002</c:v>
                </c:pt>
                <c:pt idx="141">
                  <c:v>0.43623245700000002</c:v>
                </c:pt>
                <c:pt idx="142">
                  <c:v>0.37798439900000003</c:v>
                </c:pt>
                <c:pt idx="143">
                  <c:v>0.33126544499999999</c:v>
                </c:pt>
                <c:pt idx="144">
                  <c:v>0.33458600999999999</c:v>
                </c:pt>
                <c:pt idx="145">
                  <c:v>0.33695368799999997</c:v>
                </c:pt>
                <c:pt idx="146">
                  <c:v>0.39012095899999999</c:v>
                </c:pt>
                <c:pt idx="147">
                  <c:v>0.38003957199999999</c:v>
                </c:pt>
                <c:pt idx="148">
                  <c:v>0.43395818800000002</c:v>
                </c:pt>
                <c:pt idx="149">
                  <c:v>0.42749384099999999</c:v>
                </c:pt>
                <c:pt idx="150">
                  <c:v>0.39149404700000001</c:v>
                </c:pt>
                <c:pt idx="151">
                  <c:v>0.403410669</c:v>
                </c:pt>
                <c:pt idx="152">
                  <c:v>0.38905161199999999</c:v>
                </c:pt>
                <c:pt idx="153">
                  <c:v>0.34888087600000001</c:v>
                </c:pt>
                <c:pt idx="154">
                  <c:v>0.35149970400000002</c:v>
                </c:pt>
                <c:pt idx="155">
                  <c:v>0.34868925200000001</c:v>
                </c:pt>
                <c:pt idx="156">
                  <c:v>0.36681314300000001</c:v>
                </c:pt>
                <c:pt idx="157">
                  <c:v>0.36015996099999997</c:v>
                </c:pt>
                <c:pt idx="158">
                  <c:v>0.37372011700000002</c:v>
                </c:pt>
                <c:pt idx="159">
                  <c:v>0.373365367</c:v>
                </c:pt>
                <c:pt idx="160">
                  <c:v>0.35235950799999999</c:v>
                </c:pt>
                <c:pt idx="161">
                  <c:v>0.34770130500000002</c:v>
                </c:pt>
                <c:pt idx="162">
                  <c:v>0.33982653600000001</c:v>
                </c:pt>
                <c:pt idx="163">
                  <c:v>0.35018082</c:v>
                </c:pt>
                <c:pt idx="164">
                  <c:v>0.38320429</c:v>
                </c:pt>
                <c:pt idx="165">
                  <c:v>0.329937329</c:v>
                </c:pt>
                <c:pt idx="166">
                  <c:v>0.33503602700000001</c:v>
                </c:pt>
                <c:pt idx="167">
                  <c:v>0.37675163699999997</c:v>
                </c:pt>
                <c:pt idx="168">
                  <c:v>0.38627631400000001</c:v>
                </c:pt>
                <c:pt idx="169">
                  <c:v>0.38986426600000001</c:v>
                </c:pt>
                <c:pt idx="170">
                  <c:v>0.36923830299999999</c:v>
                </c:pt>
                <c:pt idx="171">
                  <c:v>0.41493693599999998</c:v>
                </c:pt>
                <c:pt idx="172">
                  <c:v>0.37279162199999999</c:v>
                </c:pt>
                <c:pt idx="173">
                  <c:v>0.35720339699999998</c:v>
                </c:pt>
                <c:pt idx="174">
                  <c:v>0.36944159500000001</c:v>
                </c:pt>
                <c:pt idx="175">
                  <c:v>0.36577121899999998</c:v>
                </c:pt>
                <c:pt idx="176">
                  <c:v>0.34406452100000001</c:v>
                </c:pt>
                <c:pt idx="177">
                  <c:v>0.38242383200000002</c:v>
                </c:pt>
                <c:pt idx="178">
                  <c:v>0.38271286500000001</c:v>
                </c:pt>
                <c:pt idx="179">
                  <c:v>0.38064096400000003</c:v>
                </c:pt>
                <c:pt idx="180">
                  <c:v>0.35904180699999999</c:v>
                </c:pt>
                <c:pt idx="181">
                  <c:v>0.36093676800000002</c:v>
                </c:pt>
                <c:pt idx="182">
                  <c:v>0.37048220100000001</c:v>
                </c:pt>
                <c:pt idx="183">
                  <c:v>0.30877990900000002</c:v>
                </c:pt>
                <c:pt idx="184">
                  <c:v>0.320873572</c:v>
                </c:pt>
                <c:pt idx="185">
                  <c:v>0.33932184700000001</c:v>
                </c:pt>
                <c:pt idx="186">
                  <c:v>0.30611632700000002</c:v>
                </c:pt>
                <c:pt idx="187">
                  <c:v>0.34473580199999998</c:v>
                </c:pt>
                <c:pt idx="188">
                  <c:v>0.37532722000000002</c:v>
                </c:pt>
                <c:pt idx="189">
                  <c:v>0.37433530100000001</c:v>
                </c:pt>
                <c:pt idx="190">
                  <c:v>0.37811012300000002</c:v>
                </c:pt>
                <c:pt idx="191">
                  <c:v>0.41928174400000001</c:v>
                </c:pt>
                <c:pt idx="192">
                  <c:v>0.45124162400000001</c:v>
                </c:pt>
                <c:pt idx="193">
                  <c:v>0.352564249</c:v>
                </c:pt>
                <c:pt idx="194">
                  <c:v>0.36359066099999998</c:v>
                </c:pt>
                <c:pt idx="195">
                  <c:v>0.37777202199999999</c:v>
                </c:pt>
                <c:pt idx="196">
                  <c:v>0.38161213100000002</c:v>
                </c:pt>
                <c:pt idx="197">
                  <c:v>0.346716788</c:v>
                </c:pt>
                <c:pt idx="198">
                  <c:v>0.41427021400000003</c:v>
                </c:pt>
                <c:pt idx="199">
                  <c:v>0.420496812</c:v>
                </c:pt>
                <c:pt idx="200">
                  <c:v>0.41859076200000001</c:v>
                </c:pt>
                <c:pt idx="201">
                  <c:v>0.39926115000000001</c:v>
                </c:pt>
                <c:pt idx="202">
                  <c:v>0.33368645000000002</c:v>
                </c:pt>
                <c:pt idx="203">
                  <c:v>0.33465914800000002</c:v>
                </c:pt>
                <c:pt idx="204">
                  <c:v>0.351989777</c:v>
                </c:pt>
                <c:pt idx="205">
                  <c:v>0.35978122200000001</c:v>
                </c:pt>
                <c:pt idx="206">
                  <c:v>0.345584801</c:v>
                </c:pt>
                <c:pt idx="207">
                  <c:v>0.33123148200000002</c:v>
                </c:pt>
                <c:pt idx="208">
                  <c:v>0.343457709</c:v>
                </c:pt>
                <c:pt idx="209">
                  <c:v>0.37537470000000001</c:v>
                </c:pt>
                <c:pt idx="210">
                  <c:v>0.37323465900000002</c:v>
                </c:pt>
                <c:pt idx="211">
                  <c:v>0.32856562700000003</c:v>
                </c:pt>
                <c:pt idx="212">
                  <c:v>0.36718384999999998</c:v>
                </c:pt>
                <c:pt idx="213">
                  <c:v>0.40146300000000001</c:v>
                </c:pt>
                <c:pt idx="214">
                  <c:v>0.37879535600000003</c:v>
                </c:pt>
                <c:pt idx="215">
                  <c:v>0.36443143</c:v>
                </c:pt>
                <c:pt idx="216">
                  <c:v>0.392307764</c:v>
                </c:pt>
                <c:pt idx="217">
                  <c:v>0.36855667399999997</c:v>
                </c:pt>
                <c:pt idx="218">
                  <c:v>0.36619222699999998</c:v>
                </c:pt>
                <c:pt idx="219">
                  <c:v>0.33747665500000001</c:v>
                </c:pt>
                <c:pt idx="220">
                  <c:v>0.36374639399999997</c:v>
                </c:pt>
                <c:pt idx="221">
                  <c:v>0.33074761600000002</c:v>
                </c:pt>
                <c:pt idx="222">
                  <c:v>0.35035198699999998</c:v>
                </c:pt>
                <c:pt idx="223">
                  <c:v>0.35646654799999999</c:v>
                </c:pt>
                <c:pt idx="224">
                  <c:v>0.33626402</c:v>
                </c:pt>
                <c:pt idx="225">
                  <c:v>0.31790029199999997</c:v>
                </c:pt>
                <c:pt idx="226">
                  <c:v>0.388464172</c:v>
                </c:pt>
                <c:pt idx="227">
                  <c:v>0.33693210200000001</c:v>
                </c:pt>
                <c:pt idx="228">
                  <c:v>0.342458231</c:v>
                </c:pt>
                <c:pt idx="229">
                  <c:v>0.39007658499999998</c:v>
                </c:pt>
                <c:pt idx="230">
                  <c:v>0.37957886000000002</c:v>
                </c:pt>
                <c:pt idx="231">
                  <c:v>0.37196074200000001</c:v>
                </c:pt>
                <c:pt idx="232">
                  <c:v>0.33812009799999998</c:v>
                </c:pt>
                <c:pt idx="233">
                  <c:v>0.302672889</c:v>
                </c:pt>
                <c:pt idx="234">
                  <c:v>0.28179892099999998</c:v>
                </c:pt>
                <c:pt idx="235">
                  <c:v>0.299720229</c:v>
                </c:pt>
                <c:pt idx="236">
                  <c:v>0.338281108</c:v>
                </c:pt>
                <c:pt idx="237">
                  <c:v>0.30828451800000001</c:v>
                </c:pt>
                <c:pt idx="238">
                  <c:v>0.31355446799999998</c:v>
                </c:pt>
                <c:pt idx="239">
                  <c:v>0.34172958799999997</c:v>
                </c:pt>
                <c:pt idx="240">
                  <c:v>0.403255696</c:v>
                </c:pt>
                <c:pt idx="241">
                  <c:v>0.28472795499999998</c:v>
                </c:pt>
                <c:pt idx="242">
                  <c:v>0.28746031999999999</c:v>
                </c:pt>
                <c:pt idx="243">
                  <c:v>0.349284121</c:v>
                </c:pt>
                <c:pt idx="244">
                  <c:v>0.31878129900000002</c:v>
                </c:pt>
                <c:pt idx="245">
                  <c:v>0.31858223099999999</c:v>
                </c:pt>
                <c:pt idx="246">
                  <c:v>0.34169703699999998</c:v>
                </c:pt>
                <c:pt idx="247">
                  <c:v>0.27380850800000001</c:v>
                </c:pt>
                <c:pt idx="248">
                  <c:v>0.29619791000000001</c:v>
                </c:pt>
                <c:pt idx="249">
                  <c:v>0.36216792799999997</c:v>
                </c:pt>
                <c:pt idx="250">
                  <c:v>0.33516716000000002</c:v>
                </c:pt>
                <c:pt idx="251">
                  <c:v>0.33718213899999999</c:v>
                </c:pt>
                <c:pt idx="252">
                  <c:v>0.334855562</c:v>
                </c:pt>
                <c:pt idx="253">
                  <c:v>0.32846936700000001</c:v>
                </c:pt>
                <c:pt idx="254">
                  <c:v>0.38124372400000001</c:v>
                </c:pt>
                <c:pt idx="255">
                  <c:v>0.36232746799999999</c:v>
                </c:pt>
                <c:pt idx="256">
                  <c:v>0.36759943499999997</c:v>
                </c:pt>
                <c:pt idx="257">
                  <c:v>0.31680509000000001</c:v>
                </c:pt>
                <c:pt idx="258">
                  <c:v>0.35741294600000001</c:v>
                </c:pt>
                <c:pt idx="259">
                  <c:v>0.33440877400000002</c:v>
                </c:pt>
                <c:pt idx="260">
                  <c:v>0.30843645400000003</c:v>
                </c:pt>
                <c:pt idx="261">
                  <c:v>0.30794817899999999</c:v>
                </c:pt>
                <c:pt idx="262">
                  <c:v>0.33277750099999998</c:v>
                </c:pt>
                <c:pt idx="263">
                  <c:v>0.29551738700000002</c:v>
                </c:pt>
                <c:pt idx="264">
                  <c:v>0.29937668699999997</c:v>
                </c:pt>
                <c:pt idx="265">
                  <c:v>0.34844424299999999</c:v>
                </c:pt>
                <c:pt idx="266">
                  <c:v>0.352944382</c:v>
                </c:pt>
                <c:pt idx="267">
                  <c:v>0.34644064800000002</c:v>
                </c:pt>
                <c:pt idx="268">
                  <c:v>0.27170062099999998</c:v>
                </c:pt>
                <c:pt idx="269">
                  <c:v>0.29955035499999999</c:v>
                </c:pt>
                <c:pt idx="270">
                  <c:v>0.28239539499999999</c:v>
                </c:pt>
                <c:pt idx="271">
                  <c:v>0.30968802299999998</c:v>
                </c:pt>
                <c:pt idx="272">
                  <c:v>0.29414091599999997</c:v>
                </c:pt>
                <c:pt idx="273">
                  <c:v>0.31394031700000002</c:v>
                </c:pt>
                <c:pt idx="274">
                  <c:v>0.35704206599999999</c:v>
                </c:pt>
                <c:pt idx="275">
                  <c:v>0.34199259300000001</c:v>
                </c:pt>
                <c:pt idx="276">
                  <c:v>0.30367757499999998</c:v>
                </c:pt>
                <c:pt idx="277">
                  <c:v>0.30584599200000001</c:v>
                </c:pt>
                <c:pt idx="278">
                  <c:v>0.30646767000000003</c:v>
                </c:pt>
                <c:pt idx="279">
                  <c:v>0.31810160399999998</c:v>
                </c:pt>
                <c:pt idx="280">
                  <c:v>0.31070869600000001</c:v>
                </c:pt>
                <c:pt idx="281">
                  <c:v>0.31174730899999997</c:v>
                </c:pt>
                <c:pt idx="282">
                  <c:v>0.33994527000000002</c:v>
                </c:pt>
                <c:pt idx="283">
                  <c:v>0.36691354700000001</c:v>
                </c:pt>
                <c:pt idx="284">
                  <c:v>0.30220997100000002</c:v>
                </c:pt>
                <c:pt idx="285">
                  <c:v>0.33218971600000002</c:v>
                </c:pt>
                <c:pt idx="286">
                  <c:v>0.28886030499999998</c:v>
                </c:pt>
                <c:pt idx="287">
                  <c:v>0.30304486000000003</c:v>
                </c:pt>
                <c:pt idx="288">
                  <c:v>0.30983777800000001</c:v>
                </c:pt>
                <c:pt idx="289">
                  <c:v>0.32654713400000002</c:v>
                </c:pt>
                <c:pt idx="290">
                  <c:v>0.33402115399999999</c:v>
                </c:pt>
                <c:pt idx="291">
                  <c:v>0.28248137299999998</c:v>
                </c:pt>
                <c:pt idx="292">
                  <c:v>0.28562865300000001</c:v>
                </c:pt>
                <c:pt idx="293">
                  <c:v>0.29573532200000002</c:v>
                </c:pt>
                <c:pt idx="294">
                  <c:v>0.292694448</c:v>
                </c:pt>
                <c:pt idx="295">
                  <c:v>0.301998453</c:v>
                </c:pt>
                <c:pt idx="296">
                  <c:v>0.29310957999999998</c:v>
                </c:pt>
                <c:pt idx="297">
                  <c:v>0.27858361399999998</c:v>
                </c:pt>
                <c:pt idx="298">
                  <c:v>0.26433117</c:v>
                </c:pt>
                <c:pt idx="299">
                  <c:v>0.25462128699999997</c:v>
                </c:pt>
                <c:pt idx="300">
                  <c:v>0.33622908600000001</c:v>
                </c:pt>
                <c:pt idx="301">
                  <c:v>0.31652912700000002</c:v>
                </c:pt>
                <c:pt idx="302">
                  <c:v>0.30748734500000002</c:v>
                </c:pt>
                <c:pt idx="303">
                  <c:v>0.313798886</c:v>
                </c:pt>
                <c:pt idx="304">
                  <c:v>0.32469871500000003</c:v>
                </c:pt>
                <c:pt idx="305">
                  <c:v>0.29587237</c:v>
                </c:pt>
                <c:pt idx="306">
                  <c:v>0.301468978</c:v>
                </c:pt>
                <c:pt idx="307">
                  <c:v>0.27965389000000002</c:v>
                </c:pt>
                <c:pt idx="308">
                  <c:v>0.29206442799999999</c:v>
                </c:pt>
                <c:pt idx="309">
                  <c:v>0.265317476</c:v>
                </c:pt>
                <c:pt idx="310">
                  <c:v>0.28148127099999998</c:v>
                </c:pt>
                <c:pt idx="311">
                  <c:v>0.28389070700000002</c:v>
                </c:pt>
                <c:pt idx="312">
                  <c:v>0.29589305799999999</c:v>
                </c:pt>
                <c:pt idx="313">
                  <c:v>0.29800060099999998</c:v>
                </c:pt>
                <c:pt idx="314">
                  <c:v>0.363275242</c:v>
                </c:pt>
                <c:pt idx="315">
                  <c:v>0.351479088</c:v>
                </c:pt>
                <c:pt idx="316">
                  <c:v>0.31649462299999997</c:v>
                </c:pt>
                <c:pt idx="317">
                  <c:v>0.319460405</c:v>
                </c:pt>
                <c:pt idx="318">
                  <c:v>0.30571509299999999</c:v>
                </c:pt>
                <c:pt idx="319">
                  <c:v>0.29445251900000002</c:v>
                </c:pt>
                <c:pt idx="320">
                  <c:v>0.41258539399999999</c:v>
                </c:pt>
                <c:pt idx="321">
                  <c:v>0.32820963800000003</c:v>
                </c:pt>
                <c:pt idx="322">
                  <c:v>0.32200756899999999</c:v>
                </c:pt>
                <c:pt idx="323">
                  <c:v>0.29543754100000003</c:v>
                </c:pt>
                <c:pt idx="324">
                  <c:v>0.30662349999999999</c:v>
                </c:pt>
                <c:pt idx="325">
                  <c:v>0.31202005799999999</c:v>
                </c:pt>
                <c:pt idx="326">
                  <c:v>0.28953609600000002</c:v>
                </c:pt>
                <c:pt idx="327">
                  <c:v>0.32428205500000001</c:v>
                </c:pt>
                <c:pt idx="328">
                  <c:v>0.335224254</c:v>
                </c:pt>
                <c:pt idx="329">
                  <c:v>0.341809692</c:v>
                </c:pt>
                <c:pt idx="330">
                  <c:v>0.32332945299999999</c:v>
                </c:pt>
                <c:pt idx="331">
                  <c:v>0.36374487700000002</c:v>
                </c:pt>
                <c:pt idx="332">
                  <c:v>0.387930204</c:v>
                </c:pt>
                <c:pt idx="333">
                  <c:v>0.367569276</c:v>
                </c:pt>
                <c:pt idx="334">
                  <c:v>0.33855052400000002</c:v>
                </c:pt>
                <c:pt idx="335">
                  <c:v>0.35318587899999998</c:v>
                </c:pt>
                <c:pt idx="336">
                  <c:v>0.33268965900000003</c:v>
                </c:pt>
                <c:pt idx="337">
                  <c:v>0.50327135300000003</c:v>
                </c:pt>
                <c:pt idx="338">
                  <c:v>0.51872292399999997</c:v>
                </c:pt>
                <c:pt idx="339">
                  <c:v>0.46515105000000001</c:v>
                </c:pt>
                <c:pt idx="340">
                  <c:v>0.37122202500000001</c:v>
                </c:pt>
                <c:pt idx="341">
                  <c:v>0.346166635</c:v>
                </c:pt>
                <c:pt idx="342">
                  <c:v>0.35566828499999997</c:v>
                </c:pt>
                <c:pt idx="343">
                  <c:v>0.36031871799999998</c:v>
                </c:pt>
                <c:pt idx="344">
                  <c:v>0.33795966900000002</c:v>
                </c:pt>
                <c:pt idx="345">
                  <c:v>0.429464285</c:v>
                </c:pt>
                <c:pt idx="346">
                  <c:v>0.38326670600000001</c:v>
                </c:pt>
                <c:pt idx="347">
                  <c:v>0.376664106</c:v>
                </c:pt>
                <c:pt idx="348">
                  <c:v>0.33828309000000001</c:v>
                </c:pt>
                <c:pt idx="349">
                  <c:v>0.36823012900000002</c:v>
                </c:pt>
                <c:pt idx="350">
                  <c:v>0.371736705</c:v>
                </c:pt>
                <c:pt idx="351">
                  <c:v>0.376526792</c:v>
                </c:pt>
                <c:pt idx="352">
                  <c:v>0.41917599799999999</c:v>
                </c:pt>
                <c:pt idx="353">
                  <c:v>0.38820505500000002</c:v>
                </c:pt>
                <c:pt idx="354">
                  <c:v>0.37985199400000003</c:v>
                </c:pt>
                <c:pt idx="355">
                  <c:v>0.37963745900000001</c:v>
                </c:pt>
                <c:pt idx="356">
                  <c:v>0.32409648800000002</c:v>
                </c:pt>
                <c:pt idx="357">
                  <c:v>0.32894130900000002</c:v>
                </c:pt>
                <c:pt idx="358">
                  <c:v>0.32878862399999997</c:v>
                </c:pt>
                <c:pt idx="359">
                  <c:v>0.345964624</c:v>
                </c:pt>
                <c:pt idx="360">
                  <c:v>0.33767981600000002</c:v>
                </c:pt>
                <c:pt idx="361">
                  <c:v>0.31242071900000001</c:v>
                </c:pt>
                <c:pt idx="362">
                  <c:v>0.276327459</c:v>
                </c:pt>
                <c:pt idx="363">
                  <c:v>0.32818323900000002</c:v>
                </c:pt>
                <c:pt idx="364">
                  <c:v>0.32564948900000001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E7E-0541-BFAC-AD86C2996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463424"/>
        <c:axId val="179885696"/>
      </c:lineChart>
      <c:dateAx>
        <c:axId val="215463424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AT"/>
          </a:p>
        </c:txPr>
        <c:crossAx val="179885696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7988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.0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en-AT"/>
          </a:p>
        </c:txPr>
        <c:crossAx val="215463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454797209517994"/>
          <c:y val="0.10463441924358116"/>
          <c:w val="0.36176005197646693"/>
          <c:h val="4.45982770546411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A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AT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1331003057590798"/>
          <c:h val="0.78805890915520604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'CEGH OTC Market - Daily (TWh)'!OTC.Day.ChurnRate</c:f>
              <c:numCache>
                <c:formatCode>#,##0.00</c:formatCode>
                <c:ptCount val="365"/>
                <c:pt idx="0">
                  <c:v>3.89</c:v>
                </c:pt>
                <c:pt idx="1">
                  <c:v>3.77</c:v>
                </c:pt>
                <c:pt idx="2">
                  <c:v>4.09</c:v>
                </c:pt>
                <c:pt idx="3">
                  <c:v>3.51</c:v>
                </c:pt>
                <c:pt idx="4">
                  <c:v>3.6</c:v>
                </c:pt>
                <c:pt idx="5">
                  <c:v>3.95</c:v>
                </c:pt>
                <c:pt idx="6">
                  <c:v>3.91</c:v>
                </c:pt>
                <c:pt idx="7">
                  <c:v>3.84</c:v>
                </c:pt>
                <c:pt idx="8">
                  <c:v>3.76</c:v>
                </c:pt>
                <c:pt idx="9">
                  <c:v>3.4</c:v>
                </c:pt>
                <c:pt idx="10">
                  <c:v>3.43</c:v>
                </c:pt>
                <c:pt idx="11">
                  <c:v>3.49</c:v>
                </c:pt>
                <c:pt idx="12">
                  <c:v>3.42</c:v>
                </c:pt>
                <c:pt idx="13">
                  <c:v>4.1900000000000004</c:v>
                </c:pt>
                <c:pt idx="14">
                  <c:v>3.94</c:v>
                </c:pt>
                <c:pt idx="15">
                  <c:v>3.48</c:v>
                </c:pt>
                <c:pt idx="16">
                  <c:v>3.44</c:v>
                </c:pt>
                <c:pt idx="17">
                  <c:v>3.16</c:v>
                </c:pt>
                <c:pt idx="18">
                  <c:v>3.45</c:v>
                </c:pt>
                <c:pt idx="19">
                  <c:v>3.15</c:v>
                </c:pt>
                <c:pt idx="20">
                  <c:v>3.27</c:v>
                </c:pt>
                <c:pt idx="21">
                  <c:v>3.23</c:v>
                </c:pt>
                <c:pt idx="22">
                  <c:v>3.03</c:v>
                </c:pt>
                <c:pt idx="23">
                  <c:v>2.96</c:v>
                </c:pt>
                <c:pt idx="24">
                  <c:v>3.03</c:v>
                </c:pt>
                <c:pt idx="25">
                  <c:v>2.98</c:v>
                </c:pt>
                <c:pt idx="26">
                  <c:v>2.9</c:v>
                </c:pt>
                <c:pt idx="27">
                  <c:v>3.01</c:v>
                </c:pt>
                <c:pt idx="28">
                  <c:v>3.04</c:v>
                </c:pt>
                <c:pt idx="29">
                  <c:v>3.16</c:v>
                </c:pt>
                <c:pt idx="30">
                  <c:v>3.31</c:v>
                </c:pt>
                <c:pt idx="31">
                  <c:v>3.44</c:v>
                </c:pt>
                <c:pt idx="32">
                  <c:v>3.37</c:v>
                </c:pt>
                <c:pt idx="33">
                  <c:v>3.54</c:v>
                </c:pt>
                <c:pt idx="34">
                  <c:v>3.36</c:v>
                </c:pt>
                <c:pt idx="35">
                  <c:v>3.38</c:v>
                </c:pt>
                <c:pt idx="36">
                  <c:v>3.3</c:v>
                </c:pt>
                <c:pt idx="37">
                  <c:v>3.36</c:v>
                </c:pt>
                <c:pt idx="38">
                  <c:v>3.18</c:v>
                </c:pt>
                <c:pt idx="39">
                  <c:v>3.16</c:v>
                </c:pt>
                <c:pt idx="40">
                  <c:v>3.15</c:v>
                </c:pt>
                <c:pt idx="41">
                  <c:v>3.35</c:v>
                </c:pt>
                <c:pt idx="42">
                  <c:v>3.41</c:v>
                </c:pt>
                <c:pt idx="43">
                  <c:v>3.05</c:v>
                </c:pt>
                <c:pt idx="44">
                  <c:v>3.74</c:v>
                </c:pt>
                <c:pt idx="45">
                  <c:v>3.48</c:v>
                </c:pt>
                <c:pt idx="46">
                  <c:v>3.35</c:v>
                </c:pt>
                <c:pt idx="47">
                  <c:v>3.34</c:v>
                </c:pt>
                <c:pt idx="48">
                  <c:v>3.92</c:v>
                </c:pt>
                <c:pt idx="49">
                  <c:v>3.99</c:v>
                </c:pt>
                <c:pt idx="50">
                  <c:v>3.77</c:v>
                </c:pt>
                <c:pt idx="51">
                  <c:v>3.78</c:v>
                </c:pt>
                <c:pt idx="52">
                  <c:v>4.08</c:v>
                </c:pt>
                <c:pt idx="53">
                  <c:v>4.2300000000000004</c:v>
                </c:pt>
                <c:pt idx="54">
                  <c:v>3.78</c:v>
                </c:pt>
                <c:pt idx="55">
                  <c:v>3.94</c:v>
                </c:pt>
                <c:pt idx="56">
                  <c:v>3.99</c:v>
                </c:pt>
                <c:pt idx="57">
                  <c:v>3.38</c:v>
                </c:pt>
                <c:pt idx="58">
                  <c:v>3.33</c:v>
                </c:pt>
                <c:pt idx="59">
                  <c:v>3.29</c:v>
                </c:pt>
                <c:pt idx="60">
                  <c:v>3.09</c:v>
                </c:pt>
                <c:pt idx="61">
                  <c:v>3.45</c:v>
                </c:pt>
                <c:pt idx="62">
                  <c:v>3.69</c:v>
                </c:pt>
                <c:pt idx="63">
                  <c:v>3.66</c:v>
                </c:pt>
                <c:pt idx="64">
                  <c:v>3.44</c:v>
                </c:pt>
                <c:pt idx="65">
                  <c:v>3.66</c:v>
                </c:pt>
                <c:pt idx="66">
                  <c:v>3.78</c:v>
                </c:pt>
                <c:pt idx="67">
                  <c:v>3.56</c:v>
                </c:pt>
                <c:pt idx="68">
                  <c:v>3.54</c:v>
                </c:pt>
                <c:pt idx="69">
                  <c:v>3.85</c:v>
                </c:pt>
                <c:pt idx="70">
                  <c:v>3.83</c:v>
                </c:pt>
                <c:pt idx="71">
                  <c:v>3.93</c:v>
                </c:pt>
                <c:pt idx="72">
                  <c:v>4.0199999999999996</c:v>
                </c:pt>
                <c:pt idx="73">
                  <c:v>4.04</c:v>
                </c:pt>
                <c:pt idx="74">
                  <c:v>3.86</c:v>
                </c:pt>
                <c:pt idx="75">
                  <c:v>3.86</c:v>
                </c:pt>
                <c:pt idx="76">
                  <c:v>4.0999999999999996</c:v>
                </c:pt>
                <c:pt idx="77">
                  <c:v>4.3499999999999996</c:v>
                </c:pt>
                <c:pt idx="78">
                  <c:v>3.52</c:v>
                </c:pt>
                <c:pt idx="79">
                  <c:v>3.83</c:v>
                </c:pt>
                <c:pt idx="80">
                  <c:v>3.64</c:v>
                </c:pt>
                <c:pt idx="81">
                  <c:v>3.67</c:v>
                </c:pt>
                <c:pt idx="82">
                  <c:v>3.93</c:v>
                </c:pt>
                <c:pt idx="83">
                  <c:v>4.2</c:v>
                </c:pt>
                <c:pt idx="84">
                  <c:v>4.08</c:v>
                </c:pt>
                <c:pt idx="85">
                  <c:v>3.95</c:v>
                </c:pt>
                <c:pt idx="86">
                  <c:v>3.62</c:v>
                </c:pt>
                <c:pt idx="87">
                  <c:v>3.66</c:v>
                </c:pt>
                <c:pt idx="88">
                  <c:v>3.76</c:v>
                </c:pt>
                <c:pt idx="89">
                  <c:v>3.88</c:v>
                </c:pt>
                <c:pt idx="90">
                  <c:v>3.9</c:v>
                </c:pt>
                <c:pt idx="91">
                  <c:v>3.79</c:v>
                </c:pt>
                <c:pt idx="92">
                  <c:v>3.91</c:v>
                </c:pt>
                <c:pt idx="93">
                  <c:v>3.88</c:v>
                </c:pt>
                <c:pt idx="94">
                  <c:v>3.71</c:v>
                </c:pt>
                <c:pt idx="95">
                  <c:v>3.73</c:v>
                </c:pt>
                <c:pt idx="96">
                  <c:v>3.59</c:v>
                </c:pt>
                <c:pt idx="97">
                  <c:v>3.64</c:v>
                </c:pt>
                <c:pt idx="98">
                  <c:v>3.69</c:v>
                </c:pt>
                <c:pt idx="99">
                  <c:v>3.77</c:v>
                </c:pt>
                <c:pt idx="100">
                  <c:v>4.07</c:v>
                </c:pt>
                <c:pt idx="101">
                  <c:v>3.52</c:v>
                </c:pt>
                <c:pt idx="102">
                  <c:v>3.55</c:v>
                </c:pt>
                <c:pt idx="103">
                  <c:v>3.65</c:v>
                </c:pt>
                <c:pt idx="104">
                  <c:v>3.63</c:v>
                </c:pt>
                <c:pt idx="105">
                  <c:v>3.56</c:v>
                </c:pt>
                <c:pt idx="106">
                  <c:v>3.67</c:v>
                </c:pt>
                <c:pt idx="107">
                  <c:v>3.58</c:v>
                </c:pt>
                <c:pt idx="108">
                  <c:v>3.55</c:v>
                </c:pt>
                <c:pt idx="109">
                  <c:v>3.88</c:v>
                </c:pt>
                <c:pt idx="110">
                  <c:v>3.66</c:v>
                </c:pt>
                <c:pt idx="111">
                  <c:v>3.57</c:v>
                </c:pt>
                <c:pt idx="112">
                  <c:v>3.65</c:v>
                </c:pt>
                <c:pt idx="113">
                  <c:v>4.21</c:v>
                </c:pt>
                <c:pt idx="114">
                  <c:v>3.69</c:v>
                </c:pt>
                <c:pt idx="115">
                  <c:v>4.0599999999999996</c:v>
                </c:pt>
                <c:pt idx="116">
                  <c:v>4.18</c:v>
                </c:pt>
                <c:pt idx="117">
                  <c:v>3.97</c:v>
                </c:pt>
                <c:pt idx="118">
                  <c:v>3.45</c:v>
                </c:pt>
                <c:pt idx="119">
                  <c:v>3.45</c:v>
                </c:pt>
                <c:pt idx="120">
                  <c:v>3.61</c:v>
                </c:pt>
                <c:pt idx="121">
                  <c:v>3.84</c:v>
                </c:pt>
                <c:pt idx="122">
                  <c:v>3.93</c:v>
                </c:pt>
                <c:pt idx="123">
                  <c:v>3.78</c:v>
                </c:pt>
                <c:pt idx="124">
                  <c:v>3.57</c:v>
                </c:pt>
                <c:pt idx="125">
                  <c:v>3.83</c:v>
                </c:pt>
                <c:pt idx="126">
                  <c:v>3.93</c:v>
                </c:pt>
                <c:pt idx="127">
                  <c:v>3.83</c:v>
                </c:pt>
                <c:pt idx="128">
                  <c:v>3.58</c:v>
                </c:pt>
                <c:pt idx="129">
                  <c:v>3.69</c:v>
                </c:pt>
                <c:pt idx="130">
                  <c:v>3.9</c:v>
                </c:pt>
                <c:pt idx="131">
                  <c:v>3.57</c:v>
                </c:pt>
                <c:pt idx="132">
                  <c:v>4</c:v>
                </c:pt>
                <c:pt idx="133">
                  <c:v>3.9</c:v>
                </c:pt>
                <c:pt idx="134">
                  <c:v>3.83</c:v>
                </c:pt>
                <c:pt idx="135">
                  <c:v>4</c:v>
                </c:pt>
                <c:pt idx="136">
                  <c:v>3.73</c:v>
                </c:pt>
                <c:pt idx="137">
                  <c:v>3.66</c:v>
                </c:pt>
                <c:pt idx="138">
                  <c:v>3.6</c:v>
                </c:pt>
                <c:pt idx="139">
                  <c:v>3.72</c:v>
                </c:pt>
                <c:pt idx="140">
                  <c:v>3.72</c:v>
                </c:pt>
                <c:pt idx="141">
                  <c:v>3.7</c:v>
                </c:pt>
                <c:pt idx="142">
                  <c:v>3.99</c:v>
                </c:pt>
                <c:pt idx="143">
                  <c:v>4.3499999999999996</c:v>
                </c:pt>
                <c:pt idx="144">
                  <c:v>4.49</c:v>
                </c:pt>
                <c:pt idx="145">
                  <c:v>4.3600000000000003</c:v>
                </c:pt>
                <c:pt idx="146">
                  <c:v>3.78</c:v>
                </c:pt>
                <c:pt idx="147">
                  <c:v>3.83</c:v>
                </c:pt>
                <c:pt idx="148">
                  <c:v>3.62</c:v>
                </c:pt>
                <c:pt idx="149">
                  <c:v>3.62</c:v>
                </c:pt>
                <c:pt idx="150">
                  <c:v>3.95</c:v>
                </c:pt>
                <c:pt idx="151">
                  <c:v>3.8</c:v>
                </c:pt>
                <c:pt idx="152">
                  <c:v>3.55</c:v>
                </c:pt>
                <c:pt idx="153">
                  <c:v>3.7</c:v>
                </c:pt>
                <c:pt idx="154">
                  <c:v>3.69</c:v>
                </c:pt>
                <c:pt idx="155">
                  <c:v>3.95</c:v>
                </c:pt>
                <c:pt idx="156">
                  <c:v>4.1500000000000004</c:v>
                </c:pt>
                <c:pt idx="157">
                  <c:v>4.33</c:v>
                </c:pt>
                <c:pt idx="158">
                  <c:v>4.0999999999999996</c:v>
                </c:pt>
                <c:pt idx="159">
                  <c:v>3.95</c:v>
                </c:pt>
                <c:pt idx="160">
                  <c:v>4</c:v>
                </c:pt>
                <c:pt idx="161">
                  <c:v>3.94</c:v>
                </c:pt>
                <c:pt idx="162">
                  <c:v>4.12</c:v>
                </c:pt>
                <c:pt idx="163">
                  <c:v>4.1900000000000004</c:v>
                </c:pt>
                <c:pt idx="164">
                  <c:v>3.85</c:v>
                </c:pt>
                <c:pt idx="165">
                  <c:v>4.34</c:v>
                </c:pt>
                <c:pt idx="166">
                  <c:v>3.97</c:v>
                </c:pt>
                <c:pt idx="167">
                  <c:v>3.8</c:v>
                </c:pt>
                <c:pt idx="168">
                  <c:v>3.71</c:v>
                </c:pt>
                <c:pt idx="169">
                  <c:v>4.0599999999999996</c:v>
                </c:pt>
                <c:pt idx="170">
                  <c:v>4.43</c:v>
                </c:pt>
                <c:pt idx="171">
                  <c:v>4.0999999999999996</c:v>
                </c:pt>
                <c:pt idx="172">
                  <c:v>4.2</c:v>
                </c:pt>
                <c:pt idx="173">
                  <c:v>4.0599999999999996</c:v>
                </c:pt>
                <c:pt idx="174">
                  <c:v>3.73</c:v>
                </c:pt>
                <c:pt idx="175">
                  <c:v>3.69</c:v>
                </c:pt>
                <c:pt idx="176">
                  <c:v>4.04</c:v>
                </c:pt>
                <c:pt idx="177">
                  <c:v>3.88</c:v>
                </c:pt>
                <c:pt idx="178">
                  <c:v>4.13</c:v>
                </c:pt>
                <c:pt idx="179">
                  <c:v>4</c:v>
                </c:pt>
                <c:pt idx="180">
                  <c:v>3.95</c:v>
                </c:pt>
                <c:pt idx="181">
                  <c:v>4.04</c:v>
                </c:pt>
                <c:pt idx="182">
                  <c:v>3.99</c:v>
                </c:pt>
                <c:pt idx="183">
                  <c:v>4.49</c:v>
                </c:pt>
                <c:pt idx="184">
                  <c:v>4.87</c:v>
                </c:pt>
                <c:pt idx="185">
                  <c:v>4.74</c:v>
                </c:pt>
                <c:pt idx="186">
                  <c:v>5.08</c:v>
                </c:pt>
                <c:pt idx="187">
                  <c:v>4.59</c:v>
                </c:pt>
                <c:pt idx="188">
                  <c:v>3.86</c:v>
                </c:pt>
                <c:pt idx="189">
                  <c:v>3.87</c:v>
                </c:pt>
                <c:pt idx="190">
                  <c:v>4.26</c:v>
                </c:pt>
                <c:pt idx="191">
                  <c:v>3.95</c:v>
                </c:pt>
                <c:pt idx="192">
                  <c:v>3.84</c:v>
                </c:pt>
                <c:pt idx="193">
                  <c:v>4.2</c:v>
                </c:pt>
                <c:pt idx="194">
                  <c:v>4.21</c:v>
                </c:pt>
                <c:pt idx="195">
                  <c:v>3.78</c:v>
                </c:pt>
                <c:pt idx="196">
                  <c:v>3.77</c:v>
                </c:pt>
                <c:pt idx="197">
                  <c:v>4.18</c:v>
                </c:pt>
                <c:pt idx="198">
                  <c:v>4.46</c:v>
                </c:pt>
                <c:pt idx="199">
                  <c:v>4.3</c:v>
                </c:pt>
                <c:pt idx="200">
                  <c:v>4.24</c:v>
                </c:pt>
                <c:pt idx="201">
                  <c:v>4.37</c:v>
                </c:pt>
                <c:pt idx="202">
                  <c:v>4.43</c:v>
                </c:pt>
                <c:pt idx="203">
                  <c:v>4.41</c:v>
                </c:pt>
                <c:pt idx="204">
                  <c:v>4.5</c:v>
                </c:pt>
                <c:pt idx="205">
                  <c:v>4.59</c:v>
                </c:pt>
                <c:pt idx="206">
                  <c:v>4.67</c:v>
                </c:pt>
                <c:pt idx="207">
                  <c:v>4.6399999999999997</c:v>
                </c:pt>
                <c:pt idx="208">
                  <c:v>4.6399999999999997</c:v>
                </c:pt>
                <c:pt idx="209">
                  <c:v>4.2699999999999996</c:v>
                </c:pt>
                <c:pt idx="210">
                  <c:v>4.28</c:v>
                </c:pt>
                <c:pt idx="211">
                  <c:v>4.7</c:v>
                </c:pt>
                <c:pt idx="212">
                  <c:v>4.9000000000000004</c:v>
                </c:pt>
                <c:pt idx="213">
                  <c:v>4.7300000000000004</c:v>
                </c:pt>
                <c:pt idx="214">
                  <c:v>4.75</c:v>
                </c:pt>
                <c:pt idx="215">
                  <c:v>4.7300000000000004</c:v>
                </c:pt>
                <c:pt idx="216">
                  <c:v>4.4800000000000004</c:v>
                </c:pt>
                <c:pt idx="217">
                  <c:v>4.53</c:v>
                </c:pt>
                <c:pt idx="218">
                  <c:v>4.4800000000000004</c:v>
                </c:pt>
                <c:pt idx="219">
                  <c:v>4.97</c:v>
                </c:pt>
                <c:pt idx="220">
                  <c:v>4.54</c:v>
                </c:pt>
                <c:pt idx="221">
                  <c:v>4.57</c:v>
                </c:pt>
                <c:pt idx="222">
                  <c:v>4.41</c:v>
                </c:pt>
                <c:pt idx="223">
                  <c:v>4.46</c:v>
                </c:pt>
                <c:pt idx="224">
                  <c:v>4.71</c:v>
                </c:pt>
                <c:pt idx="225">
                  <c:v>4.8</c:v>
                </c:pt>
                <c:pt idx="226">
                  <c:v>4.5199999999999996</c:v>
                </c:pt>
                <c:pt idx="227">
                  <c:v>4.93</c:v>
                </c:pt>
                <c:pt idx="228">
                  <c:v>4.75</c:v>
                </c:pt>
                <c:pt idx="229">
                  <c:v>4.2</c:v>
                </c:pt>
                <c:pt idx="230">
                  <c:v>4.5999999999999996</c:v>
                </c:pt>
                <c:pt idx="231">
                  <c:v>4.6900000000000004</c:v>
                </c:pt>
                <c:pt idx="232">
                  <c:v>5.04</c:v>
                </c:pt>
                <c:pt idx="233">
                  <c:v>5.28</c:v>
                </c:pt>
                <c:pt idx="234">
                  <c:v>5.82</c:v>
                </c:pt>
                <c:pt idx="235">
                  <c:v>5.43</c:v>
                </c:pt>
                <c:pt idx="236">
                  <c:v>4.71</c:v>
                </c:pt>
                <c:pt idx="237">
                  <c:v>5.43</c:v>
                </c:pt>
                <c:pt idx="238">
                  <c:v>5.28</c:v>
                </c:pt>
                <c:pt idx="239">
                  <c:v>5.19</c:v>
                </c:pt>
                <c:pt idx="240">
                  <c:v>4.78</c:v>
                </c:pt>
                <c:pt idx="241">
                  <c:v>6.28</c:v>
                </c:pt>
                <c:pt idx="242">
                  <c:v>5.84</c:v>
                </c:pt>
                <c:pt idx="243">
                  <c:v>4.12</c:v>
                </c:pt>
                <c:pt idx="244">
                  <c:v>4.32</c:v>
                </c:pt>
                <c:pt idx="245">
                  <c:v>4.3099999999999996</c:v>
                </c:pt>
                <c:pt idx="246">
                  <c:v>4.1399999999999997</c:v>
                </c:pt>
                <c:pt idx="247">
                  <c:v>5.16</c:v>
                </c:pt>
                <c:pt idx="248">
                  <c:v>5.12</c:v>
                </c:pt>
                <c:pt idx="249">
                  <c:v>4.33</c:v>
                </c:pt>
                <c:pt idx="250">
                  <c:v>4.71</c:v>
                </c:pt>
                <c:pt idx="251">
                  <c:v>4.41</c:v>
                </c:pt>
                <c:pt idx="252">
                  <c:v>4.43</c:v>
                </c:pt>
                <c:pt idx="253">
                  <c:v>4.88</c:v>
                </c:pt>
                <c:pt idx="254">
                  <c:v>4.9400000000000004</c:v>
                </c:pt>
                <c:pt idx="255">
                  <c:v>5.23</c:v>
                </c:pt>
                <c:pt idx="256">
                  <c:v>5.01</c:v>
                </c:pt>
                <c:pt idx="257">
                  <c:v>5.12</c:v>
                </c:pt>
                <c:pt idx="258">
                  <c:v>4.76</c:v>
                </c:pt>
                <c:pt idx="259">
                  <c:v>4.82</c:v>
                </c:pt>
                <c:pt idx="260">
                  <c:v>5.13</c:v>
                </c:pt>
                <c:pt idx="261">
                  <c:v>5.29</c:v>
                </c:pt>
                <c:pt idx="262">
                  <c:v>5.31</c:v>
                </c:pt>
                <c:pt idx="263">
                  <c:v>5.56</c:v>
                </c:pt>
                <c:pt idx="264">
                  <c:v>5.53</c:v>
                </c:pt>
                <c:pt idx="265">
                  <c:v>4.6100000000000003</c:v>
                </c:pt>
                <c:pt idx="266">
                  <c:v>4.5199999999999996</c:v>
                </c:pt>
                <c:pt idx="267">
                  <c:v>4.45</c:v>
                </c:pt>
                <c:pt idx="268">
                  <c:v>5.62</c:v>
                </c:pt>
                <c:pt idx="269">
                  <c:v>5.4</c:v>
                </c:pt>
                <c:pt idx="270">
                  <c:v>5.67</c:v>
                </c:pt>
                <c:pt idx="271">
                  <c:v>5.34</c:v>
                </c:pt>
                <c:pt idx="272">
                  <c:v>5.19</c:v>
                </c:pt>
                <c:pt idx="273">
                  <c:v>4.53</c:v>
                </c:pt>
                <c:pt idx="274">
                  <c:v>4.53</c:v>
                </c:pt>
                <c:pt idx="275">
                  <c:v>5.14</c:v>
                </c:pt>
                <c:pt idx="276">
                  <c:v>5.48</c:v>
                </c:pt>
                <c:pt idx="277">
                  <c:v>5.31</c:v>
                </c:pt>
                <c:pt idx="278">
                  <c:v>5.63</c:v>
                </c:pt>
                <c:pt idx="279">
                  <c:v>5.19</c:v>
                </c:pt>
                <c:pt idx="280">
                  <c:v>5.29</c:v>
                </c:pt>
                <c:pt idx="281">
                  <c:v>5.36</c:v>
                </c:pt>
                <c:pt idx="282">
                  <c:v>4.8</c:v>
                </c:pt>
                <c:pt idx="283">
                  <c:v>4.96</c:v>
                </c:pt>
                <c:pt idx="284">
                  <c:v>5.94</c:v>
                </c:pt>
                <c:pt idx="285">
                  <c:v>4.72</c:v>
                </c:pt>
                <c:pt idx="286">
                  <c:v>5.28</c:v>
                </c:pt>
                <c:pt idx="287">
                  <c:v>5.22</c:v>
                </c:pt>
                <c:pt idx="288">
                  <c:v>5.28</c:v>
                </c:pt>
                <c:pt idx="289">
                  <c:v>5.62</c:v>
                </c:pt>
                <c:pt idx="290">
                  <c:v>5.8</c:v>
                </c:pt>
                <c:pt idx="291">
                  <c:v>6.33</c:v>
                </c:pt>
                <c:pt idx="292">
                  <c:v>6.05</c:v>
                </c:pt>
                <c:pt idx="293">
                  <c:v>5.43</c:v>
                </c:pt>
                <c:pt idx="294">
                  <c:v>5.46</c:v>
                </c:pt>
                <c:pt idx="295">
                  <c:v>5.27</c:v>
                </c:pt>
                <c:pt idx="296">
                  <c:v>5.25</c:v>
                </c:pt>
                <c:pt idx="297">
                  <c:v>5.92</c:v>
                </c:pt>
                <c:pt idx="298">
                  <c:v>5.94</c:v>
                </c:pt>
                <c:pt idx="299">
                  <c:v>6.57</c:v>
                </c:pt>
                <c:pt idx="300">
                  <c:v>5.03</c:v>
                </c:pt>
                <c:pt idx="301">
                  <c:v>5.1100000000000003</c:v>
                </c:pt>
                <c:pt idx="302">
                  <c:v>5.63</c:v>
                </c:pt>
                <c:pt idx="303">
                  <c:v>5.39</c:v>
                </c:pt>
                <c:pt idx="304">
                  <c:v>5.52</c:v>
                </c:pt>
                <c:pt idx="305">
                  <c:v>5.44</c:v>
                </c:pt>
                <c:pt idx="306">
                  <c:v>5.9</c:v>
                </c:pt>
                <c:pt idx="307">
                  <c:v>6</c:v>
                </c:pt>
                <c:pt idx="308">
                  <c:v>5.82</c:v>
                </c:pt>
                <c:pt idx="309">
                  <c:v>5.77</c:v>
                </c:pt>
                <c:pt idx="310">
                  <c:v>5.92</c:v>
                </c:pt>
                <c:pt idx="311">
                  <c:v>5.68</c:v>
                </c:pt>
                <c:pt idx="312">
                  <c:v>5.35</c:v>
                </c:pt>
                <c:pt idx="313">
                  <c:v>5.6</c:v>
                </c:pt>
                <c:pt idx="314">
                  <c:v>4.54</c:v>
                </c:pt>
                <c:pt idx="315">
                  <c:v>4.6500000000000004</c:v>
                </c:pt>
                <c:pt idx="316">
                  <c:v>5.29</c:v>
                </c:pt>
                <c:pt idx="317">
                  <c:v>5.67</c:v>
                </c:pt>
                <c:pt idx="318">
                  <c:v>5.71</c:v>
                </c:pt>
                <c:pt idx="319">
                  <c:v>5.33</c:v>
                </c:pt>
                <c:pt idx="320">
                  <c:v>4.22</c:v>
                </c:pt>
                <c:pt idx="321">
                  <c:v>4.82</c:v>
                </c:pt>
                <c:pt idx="322">
                  <c:v>4.96</c:v>
                </c:pt>
                <c:pt idx="323">
                  <c:v>5.07</c:v>
                </c:pt>
                <c:pt idx="324">
                  <c:v>4.9800000000000004</c:v>
                </c:pt>
                <c:pt idx="325">
                  <c:v>5.08</c:v>
                </c:pt>
                <c:pt idx="326">
                  <c:v>5.35</c:v>
                </c:pt>
                <c:pt idx="327">
                  <c:v>4.83</c:v>
                </c:pt>
                <c:pt idx="328">
                  <c:v>4.32</c:v>
                </c:pt>
                <c:pt idx="329">
                  <c:v>4.28</c:v>
                </c:pt>
                <c:pt idx="330">
                  <c:v>4.58</c:v>
                </c:pt>
                <c:pt idx="331">
                  <c:v>4.93</c:v>
                </c:pt>
                <c:pt idx="332">
                  <c:v>4.71</c:v>
                </c:pt>
                <c:pt idx="333">
                  <c:v>4.78</c:v>
                </c:pt>
                <c:pt idx="334">
                  <c:v>4.88</c:v>
                </c:pt>
                <c:pt idx="335">
                  <c:v>4.87</c:v>
                </c:pt>
                <c:pt idx="336">
                  <c:v>5.05</c:v>
                </c:pt>
                <c:pt idx="337">
                  <c:v>3.81</c:v>
                </c:pt>
                <c:pt idx="338">
                  <c:v>4.32</c:v>
                </c:pt>
                <c:pt idx="339">
                  <c:v>4.33</c:v>
                </c:pt>
                <c:pt idx="340">
                  <c:v>4.99</c:v>
                </c:pt>
                <c:pt idx="341">
                  <c:v>5.35</c:v>
                </c:pt>
                <c:pt idx="342">
                  <c:v>5</c:v>
                </c:pt>
                <c:pt idx="343">
                  <c:v>4.9000000000000004</c:v>
                </c:pt>
                <c:pt idx="344">
                  <c:v>4.72</c:v>
                </c:pt>
                <c:pt idx="345">
                  <c:v>4.2</c:v>
                </c:pt>
                <c:pt idx="346">
                  <c:v>4.97</c:v>
                </c:pt>
                <c:pt idx="347">
                  <c:v>4.99</c:v>
                </c:pt>
                <c:pt idx="348">
                  <c:v>5.03</c:v>
                </c:pt>
                <c:pt idx="349">
                  <c:v>4.55</c:v>
                </c:pt>
                <c:pt idx="350">
                  <c:v>4.53</c:v>
                </c:pt>
                <c:pt idx="351">
                  <c:v>4.66</c:v>
                </c:pt>
                <c:pt idx="352">
                  <c:v>4.87</c:v>
                </c:pt>
                <c:pt idx="353">
                  <c:v>4.97</c:v>
                </c:pt>
                <c:pt idx="354">
                  <c:v>4.93</c:v>
                </c:pt>
                <c:pt idx="355">
                  <c:v>4.63</c:v>
                </c:pt>
                <c:pt idx="356">
                  <c:v>4.8600000000000003</c:v>
                </c:pt>
                <c:pt idx="357">
                  <c:v>4.83</c:v>
                </c:pt>
                <c:pt idx="358">
                  <c:v>4.8600000000000003</c:v>
                </c:pt>
                <c:pt idx="359">
                  <c:v>4.7300000000000004</c:v>
                </c:pt>
                <c:pt idx="360">
                  <c:v>4.87</c:v>
                </c:pt>
                <c:pt idx="361">
                  <c:v>5.3</c:v>
                </c:pt>
                <c:pt idx="362">
                  <c:v>6.65</c:v>
                </c:pt>
                <c:pt idx="363">
                  <c:v>4.72</c:v>
                </c:pt>
                <c:pt idx="364">
                  <c:v>4.79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362-714A-981E-70B0FDFAC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464448"/>
        <c:axId val="179887424"/>
      </c:lineChart>
      <c:dateAx>
        <c:axId val="215464448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AT"/>
          </a:p>
        </c:txPr>
        <c:crossAx val="179887424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798874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en-AT"/>
          </a:p>
        </c:txPr>
        <c:crossAx val="215464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19027685370475"/>
          <c:y val="0.11453350740433579"/>
          <c:w val="0.1416069638753511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A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AT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80012</xdr:colOff>
      <xdr:row>2</xdr:row>
      <xdr:rowOff>44468</xdr:rowOff>
    </xdr:from>
    <xdr:to>
      <xdr:col>1</xdr:col>
      <xdr:colOff>1017272</xdr:colOff>
      <xdr:row>3</xdr:row>
      <xdr:rowOff>93959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212" y="387368"/>
          <a:ext cx="937260" cy="214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144780</xdr:colOff>
      <xdr:row>4</xdr:row>
      <xdr:rowOff>76200</xdr:rowOff>
    </xdr:from>
    <xdr:to>
      <xdr:col>14</xdr:col>
      <xdr:colOff>7620</xdr:colOff>
      <xdr:row>30</xdr:row>
      <xdr:rowOff>144780</xdr:rowOff>
    </xdr:to>
    <xdr:graphicFrame macro="">
      <xdr:nvGraphicFramePr>
        <xdr:cNvPr id="7170" name="Diagramm 2">
          <a:extLst>
            <a:ext uri="{FF2B5EF4-FFF2-40B4-BE49-F238E27FC236}">
              <a16:creationId xmlns:a16="http://schemas.microsoft.com/office/drawing/2014/main" id="{00000000-0008-0000-0000-00000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167640</xdr:colOff>
      <xdr:row>31</xdr:row>
      <xdr:rowOff>160020</xdr:rowOff>
    </xdr:from>
    <xdr:to>
      <xdr:col>14</xdr:col>
      <xdr:colOff>45720</xdr:colOff>
      <xdr:row>58</xdr:row>
      <xdr:rowOff>91440</xdr:rowOff>
    </xdr:to>
    <xdr:graphicFrame macro="">
      <xdr:nvGraphicFramePr>
        <xdr:cNvPr id="7173" name="Diagramm 5">
          <a:extLst>
            <a:ext uri="{FF2B5EF4-FFF2-40B4-BE49-F238E27FC236}">
              <a16:creationId xmlns:a16="http://schemas.microsoft.com/office/drawing/2014/main" id="{00000000-0008-0000-0000-00000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454909</xdr:colOff>
      <xdr:row>5</xdr:row>
      <xdr:rowOff>109724</xdr:rowOff>
    </xdr:from>
    <xdr:to>
      <xdr:col>10</xdr:col>
      <xdr:colOff>719333</xdr:colOff>
      <xdr:row>7</xdr:row>
      <xdr:rowOff>28000</xdr:rowOff>
    </xdr:to>
    <xdr:pic>
      <xdr:nvPicPr>
        <xdr:cNvPr id="7176" name="Picture 8">
          <a:extLst>
            <a:ext uri="{FF2B5EF4-FFF2-40B4-BE49-F238E27FC236}">
              <a16:creationId xmlns:a16="http://schemas.microsoft.com/office/drawing/2014/main" id="{00000000-0008-0000-0000-00000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408409" y="935224"/>
          <a:ext cx="1140724" cy="26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373380</xdr:colOff>
      <xdr:row>33</xdr:row>
      <xdr:rowOff>38822</xdr:rowOff>
    </xdr:from>
    <xdr:to>
      <xdr:col>10</xdr:col>
      <xdr:colOff>648462</xdr:colOff>
      <xdr:row>34</xdr:row>
      <xdr:rowOff>123785</xdr:rowOff>
    </xdr:to>
    <xdr:pic>
      <xdr:nvPicPr>
        <xdr:cNvPr id="7177" name="Picture 9">
          <a:extLst>
            <a:ext uri="{FF2B5EF4-FFF2-40B4-BE49-F238E27FC236}">
              <a16:creationId xmlns:a16="http://schemas.microsoft.com/office/drawing/2014/main" id="{00000000-0008-0000-0000-00000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760143" y="5401397"/>
          <a:ext cx="1094232" cy="246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129540</xdr:colOff>
      <xdr:row>4</xdr:row>
      <xdr:rowOff>76200</xdr:rowOff>
    </xdr:from>
    <xdr:to>
      <xdr:col>13</xdr:col>
      <xdr:colOff>777240</xdr:colOff>
      <xdr:row>30</xdr:row>
      <xdr:rowOff>137160</xdr:rowOff>
    </xdr:to>
    <xdr:graphicFrame macro="">
      <xdr:nvGraphicFramePr>
        <xdr:cNvPr id="20486" name="Diagramm 6">
          <a:extLst>
            <a:ext uri="{FF2B5EF4-FFF2-40B4-BE49-F238E27FC236}">
              <a16:creationId xmlns:a16="http://schemas.microsoft.com/office/drawing/2014/main" id="{00000000-0008-0000-0100-000006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348229</xdr:colOff>
      <xdr:row>5</xdr:row>
      <xdr:rowOff>113593</xdr:rowOff>
    </xdr:from>
    <xdr:to>
      <xdr:col>10</xdr:col>
      <xdr:colOff>612653</xdr:colOff>
      <xdr:row>7</xdr:row>
      <xdr:rowOff>31869</xdr:rowOff>
    </xdr:to>
    <xdr:pic>
      <xdr:nvPicPr>
        <xdr:cNvPr id="20490" name="Picture 10">
          <a:extLst>
            <a:ext uri="{FF2B5EF4-FFF2-40B4-BE49-F238E27FC236}">
              <a16:creationId xmlns:a16="http://schemas.microsoft.com/office/drawing/2014/main" id="{00000000-0008-0000-0100-00000A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352529" y="939093"/>
          <a:ext cx="1140724" cy="26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32</xdr:row>
      <xdr:rowOff>15240</xdr:rowOff>
    </xdr:from>
    <xdr:to>
      <xdr:col>13</xdr:col>
      <xdr:colOff>746760</xdr:colOff>
      <xdr:row>58</xdr:row>
      <xdr:rowOff>114300</xdr:rowOff>
    </xdr:to>
    <xdr:graphicFrame macro="">
      <xdr:nvGraphicFramePr>
        <xdr:cNvPr id="20491" name="Diagramm 11">
          <a:extLst>
            <a:ext uri="{FF2B5EF4-FFF2-40B4-BE49-F238E27FC236}">
              <a16:creationId xmlns:a16="http://schemas.microsoft.com/office/drawing/2014/main" id="{00000000-0008-0000-0100-00000B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182880</xdr:colOff>
      <xdr:row>33</xdr:row>
      <xdr:rowOff>84542</xdr:rowOff>
    </xdr:from>
    <xdr:to>
      <xdr:col>10</xdr:col>
      <xdr:colOff>457962</xdr:colOff>
      <xdr:row>35</xdr:row>
      <xdr:rowOff>7580</xdr:rowOff>
    </xdr:to>
    <xdr:pic>
      <xdr:nvPicPr>
        <xdr:cNvPr id="20492" name="Picture 12">
          <a:extLst>
            <a:ext uri="{FF2B5EF4-FFF2-40B4-BE49-F238E27FC236}">
              <a16:creationId xmlns:a16="http://schemas.microsoft.com/office/drawing/2014/main" id="{00000000-0008-0000-0100-00000C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617268" y="5447117"/>
          <a:ext cx="1094232" cy="246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80962</xdr:colOff>
      <xdr:row>2</xdr:row>
      <xdr:rowOff>44477</xdr:rowOff>
    </xdr:from>
    <xdr:to>
      <xdr:col>1</xdr:col>
      <xdr:colOff>1018222</xdr:colOff>
      <xdr:row>3</xdr:row>
      <xdr:rowOff>93968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4162" y="387377"/>
          <a:ext cx="937260" cy="214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99"/>
  <sheetViews>
    <sheetView tabSelected="1" workbookViewId="0">
      <pane ySplit="4" topLeftCell="A5" activePane="bottomLeft" state="frozen"/>
      <selection pane="bottomLeft"/>
    </sheetView>
  </sheetViews>
  <sheetFormatPr baseColWidth="10" defaultColWidth="11.5" defaultRowHeight="13" x14ac:dyDescent="0.15"/>
  <cols>
    <col min="1" max="1" width="2.6640625" style="2" customWidth="1"/>
    <col min="2" max="2" width="14.83203125" style="1" customWidth="1"/>
    <col min="3" max="4" width="20.6640625" style="2" customWidth="1"/>
    <col min="5" max="5" width="12.6640625" style="1" customWidth="1"/>
    <col min="6" max="16384" width="11.5" style="2"/>
  </cols>
  <sheetData>
    <row r="2" spans="1:18" ht="14" thickBot="1" x14ac:dyDescent="0.2"/>
    <row r="3" spans="1:18" x14ac:dyDescent="0.15">
      <c r="B3" s="3"/>
      <c r="C3" s="19" t="s">
        <v>1</v>
      </c>
      <c r="D3" s="20" t="s">
        <v>3</v>
      </c>
      <c r="E3" s="21" t="s">
        <v>0</v>
      </c>
      <c r="F3" s="18"/>
    </row>
    <row r="4" spans="1:18" ht="12.75" customHeight="1" thickBot="1" x14ac:dyDescent="0.2">
      <c r="B4" s="5"/>
      <c r="C4" s="17" t="s">
        <v>2</v>
      </c>
      <c r="D4" s="16" t="s">
        <v>2</v>
      </c>
      <c r="E4" s="10"/>
      <c r="F4" s="18"/>
    </row>
    <row r="5" spans="1:18" x14ac:dyDescent="0.15">
      <c r="B5" s="25">
        <v>44927</v>
      </c>
      <c r="C5" s="7">
        <v>50.522563830000003</v>
      </c>
      <c r="D5" s="9">
        <v>15.037569286</v>
      </c>
      <c r="E5" s="8">
        <v>3.36</v>
      </c>
    </row>
    <row r="6" spans="1:18" x14ac:dyDescent="0.15">
      <c r="B6" s="25">
        <v>44958</v>
      </c>
      <c r="C6" s="7">
        <v>43.132161703999998</v>
      </c>
      <c r="D6" s="9">
        <v>12.32783485</v>
      </c>
      <c r="E6" s="8">
        <v>3.5</v>
      </c>
      <c r="I6" s="6"/>
    </row>
    <row r="7" spans="1:18" ht="13" customHeight="1" x14ac:dyDescent="0.15">
      <c r="A7"/>
      <c r="B7" s="25">
        <v>44986</v>
      </c>
      <c r="C7" s="7">
        <v>46.796160878999999</v>
      </c>
      <c r="D7" s="9">
        <v>12.543805984</v>
      </c>
      <c r="E7" s="8">
        <v>3.73</v>
      </c>
      <c r="F7"/>
      <c r="G7"/>
      <c r="H7"/>
      <c r="I7" s="6"/>
      <c r="J7"/>
    </row>
    <row r="8" spans="1:18" ht="13" customHeight="1" x14ac:dyDescent="0.15">
      <c r="A8"/>
      <c r="B8" s="25">
        <v>45017</v>
      </c>
      <c r="C8" s="7">
        <v>39.718301664000002</v>
      </c>
      <c r="D8" s="9">
        <v>10.661366062000001</v>
      </c>
      <c r="E8" s="8">
        <v>3.73</v>
      </c>
      <c r="F8"/>
      <c r="G8"/>
      <c r="H8"/>
      <c r="I8" s="6"/>
      <c r="J8"/>
      <c r="K8"/>
    </row>
    <row r="9" spans="1:18" ht="13" customHeight="1" x14ac:dyDescent="0.15">
      <c r="A9"/>
      <c r="B9" s="25">
        <v>45047</v>
      </c>
      <c r="C9" s="7">
        <v>47.069051520000002</v>
      </c>
      <c r="D9" s="9">
        <v>12.321208647000001</v>
      </c>
      <c r="E9" s="8">
        <v>3.82</v>
      </c>
      <c r="F9"/>
      <c r="G9"/>
      <c r="H9"/>
      <c r="I9" s="6"/>
      <c r="J9"/>
      <c r="K9"/>
      <c r="L9"/>
    </row>
    <row r="10" spans="1:18" ht="13" customHeight="1" x14ac:dyDescent="0.15">
      <c r="A10"/>
      <c r="B10" s="25">
        <v>45078</v>
      </c>
      <c r="C10" s="7">
        <v>43.774987496000001</v>
      </c>
      <c r="D10" s="9">
        <v>11.004995793999999</v>
      </c>
      <c r="E10" s="8">
        <v>3.98</v>
      </c>
      <c r="F10"/>
      <c r="G10"/>
      <c r="H10"/>
      <c r="I10" s="6"/>
      <c r="J10"/>
      <c r="K10"/>
      <c r="L10"/>
      <c r="M10"/>
    </row>
    <row r="11" spans="1:18" ht="13" customHeight="1" x14ac:dyDescent="0.15">
      <c r="A11"/>
      <c r="B11" s="25">
        <v>45108</v>
      </c>
      <c r="C11" s="7">
        <v>48.705370504000001</v>
      </c>
      <c r="D11" s="9">
        <v>11.301982801999999</v>
      </c>
      <c r="E11" s="8">
        <v>4.3099999999999996</v>
      </c>
      <c r="F11"/>
      <c r="G11"/>
      <c r="H11"/>
      <c r="I11" s="6"/>
      <c r="J11"/>
      <c r="K11"/>
      <c r="L11"/>
      <c r="M11"/>
      <c r="N11"/>
    </row>
    <row r="12" spans="1:18" ht="13" customHeight="1" x14ac:dyDescent="0.15">
      <c r="A12"/>
      <c r="B12" s="25">
        <v>45139</v>
      </c>
      <c r="C12" s="7">
        <v>52.212543208</v>
      </c>
      <c r="D12" s="9">
        <v>10.740960295000001</v>
      </c>
      <c r="E12" s="8">
        <v>4.8600000000000003</v>
      </c>
      <c r="F12"/>
      <c r="G12"/>
      <c r="H12"/>
      <c r="I12" s="6"/>
      <c r="J12"/>
      <c r="K12"/>
      <c r="L12"/>
      <c r="M12"/>
      <c r="N12"/>
      <c r="O12"/>
    </row>
    <row r="13" spans="1:18" ht="13" customHeight="1" x14ac:dyDescent="0.15">
      <c r="A13"/>
      <c r="B13" s="25">
        <v>45170</v>
      </c>
      <c r="C13" s="7">
        <v>47.759229910999998</v>
      </c>
      <c r="D13" s="9">
        <v>9.7653514900000005</v>
      </c>
      <c r="E13" s="8">
        <v>4.8899999999999997</v>
      </c>
      <c r="F13"/>
      <c r="G13"/>
      <c r="H13"/>
      <c r="I13" s="6"/>
      <c r="J13"/>
      <c r="K13"/>
      <c r="L13"/>
      <c r="M13"/>
      <c r="N13"/>
      <c r="O13"/>
      <c r="P13"/>
    </row>
    <row r="14" spans="1:18" ht="13" customHeight="1" x14ac:dyDescent="0.15">
      <c r="A14"/>
      <c r="B14" s="25">
        <v>45200</v>
      </c>
      <c r="C14" s="7">
        <v>51.577692581999997</v>
      </c>
      <c r="D14" s="9">
        <v>9.5963219009999996</v>
      </c>
      <c r="E14" s="8">
        <v>5.37</v>
      </c>
      <c r="F14"/>
      <c r="G14"/>
      <c r="H14"/>
      <c r="I14" s="6"/>
      <c r="J14"/>
      <c r="K14"/>
      <c r="L14"/>
      <c r="M14"/>
      <c r="N14"/>
      <c r="O14"/>
      <c r="P14"/>
      <c r="Q14"/>
    </row>
    <row r="15" spans="1:18" ht="13" customHeight="1" x14ac:dyDescent="0.15">
      <c r="A15"/>
      <c r="B15" s="25">
        <v>45231</v>
      </c>
      <c r="C15" s="7">
        <v>49.115047560000001</v>
      </c>
      <c r="D15" s="9">
        <v>9.5795280710000004</v>
      </c>
      <c r="E15" s="8">
        <v>5.13</v>
      </c>
      <c r="F15"/>
      <c r="G15"/>
      <c r="H15"/>
      <c r="I15" s="6"/>
      <c r="J15"/>
      <c r="K15"/>
      <c r="L15"/>
      <c r="M15"/>
      <c r="N15"/>
      <c r="O15"/>
      <c r="P15"/>
      <c r="Q15"/>
      <c r="R15"/>
    </row>
    <row r="16" spans="1:18" ht="14" thickBot="1" x14ac:dyDescent="0.2">
      <c r="B16" s="25">
        <v>45261</v>
      </c>
      <c r="C16" s="14">
        <v>54.716114945999998</v>
      </c>
      <c r="D16" s="15">
        <v>11.402000807</v>
      </c>
      <c r="E16" s="13">
        <v>4.8</v>
      </c>
    </row>
    <row r="17" spans="2:6" ht="14" thickTop="1" x14ac:dyDescent="0.15">
      <c r="B17" s="26" t="s">
        <v>4</v>
      </c>
      <c r="C17" s="34">
        <f>SUM(C5:C16)</f>
        <v>575.09922580399996</v>
      </c>
      <c r="D17" s="34">
        <f>SUM(D5:D16)</f>
        <v>136.28292598899998</v>
      </c>
      <c r="E17" s="35">
        <f>C17/D17</f>
        <v>4.2198919756860729</v>
      </c>
    </row>
    <row r="18" spans="2:6" ht="14" thickBot="1" x14ac:dyDescent="0.2">
      <c r="B18" s="24"/>
      <c r="C18" s="27"/>
      <c r="D18" s="27"/>
      <c r="E18" s="27"/>
    </row>
    <row r="19" spans="2:6" x14ac:dyDescent="0.15">
      <c r="B19" s="2"/>
      <c r="E19" s="2"/>
    </row>
    <row r="20" spans="2:6" x14ac:dyDescent="0.15">
      <c r="B20" s="2"/>
      <c r="E20" s="2"/>
    </row>
    <row r="21" spans="2:6" x14ac:dyDescent="0.15">
      <c r="B21" s="2"/>
      <c r="E21" s="2"/>
    </row>
    <row r="22" spans="2:6" x14ac:dyDescent="0.15">
      <c r="B22" s="2"/>
      <c r="E22" s="2"/>
    </row>
    <row r="23" spans="2:6" x14ac:dyDescent="0.15">
      <c r="B23" s="2"/>
      <c r="E23" s="2"/>
    </row>
    <row r="24" spans="2:6" x14ac:dyDescent="0.15">
      <c r="B24" s="2"/>
      <c r="E24" s="2"/>
    </row>
    <row r="25" spans="2:6" x14ac:dyDescent="0.15">
      <c r="B25" s="2"/>
      <c r="E25" s="2"/>
    </row>
    <row r="26" spans="2:6" x14ac:dyDescent="0.15">
      <c r="B26" s="2"/>
      <c r="E26" s="2"/>
    </row>
    <row r="27" spans="2:6" x14ac:dyDescent="0.15">
      <c r="B27" s="2"/>
      <c r="E27" s="2"/>
    </row>
    <row r="28" spans="2:6" x14ac:dyDescent="0.15">
      <c r="B28" s="2"/>
      <c r="E28" s="2"/>
    </row>
    <row r="29" spans="2:6" x14ac:dyDescent="0.15">
      <c r="B29" s="2"/>
      <c r="E29" s="2"/>
    </row>
    <row r="30" spans="2:6" x14ac:dyDescent="0.15">
      <c r="B30" s="2"/>
      <c r="E30" s="2"/>
      <c r="F30" s="11"/>
    </row>
    <row r="31" spans="2:6" x14ac:dyDescent="0.15">
      <c r="B31" s="2"/>
      <c r="E31" s="2"/>
    </row>
    <row r="32" spans="2:6" x14ac:dyDescent="0.15">
      <c r="B32" s="2"/>
      <c r="E32" s="2"/>
    </row>
    <row r="33" spans="2:5" x14ac:dyDescent="0.15">
      <c r="B33" s="2"/>
      <c r="E33" s="2"/>
    </row>
    <row r="34" spans="2:5" x14ac:dyDescent="0.15">
      <c r="B34" s="2"/>
      <c r="E34" s="2"/>
    </row>
    <row r="35" spans="2:5" x14ac:dyDescent="0.15">
      <c r="B35" s="2"/>
      <c r="E35" s="2"/>
    </row>
    <row r="36" spans="2:5" x14ac:dyDescent="0.15">
      <c r="B36" s="2"/>
      <c r="E36" s="2"/>
    </row>
    <row r="37" spans="2:5" x14ac:dyDescent="0.15">
      <c r="B37" s="2"/>
      <c r="E37" s="2"/>
    </row>
    <row r="38" spans="2:5" x14ac:dyDescent="0.15">
      <c r="B38" s="2"/>
      <c r="E38" s="2"/>
    </row>
    <row r="39" spans="2:5" x14ac:dyDescent="0.15">
      <c r="B39" s="2"/>
      <c r="E39" s="2"/>
    </row>
    <row r="40" spans="2:5" x14ac:dyDescent="0.15">
      <c r="B40" s="2"/>
      <c r="E40" s="2"/>
    </row>
    <row r="41" spans="2:5" x14ac:dyDescent="0.15">
      <c r="B41" s="2"/>
      <c r="E41" s="2"/>
    </row>
    <row r="42" spans="2:5" x14ac:dyDescent="0.15">
      <c r="B42" s="2"/>
      <c r="E42" s="2"/>
    </row>
    <row r="43" spans="2:5" x14ac:dyDescent="0.15">
      <c r="B43" s="2"/>
      <c r="E43" s="2"/>
    </row>
    <row r="44" spans="2:5" x14ac:dyDescent="0.15">
      <c r="B44" s="2"/>
      <c r="E44" s="2"/>
    </row>
    <row r="45" spans="2:5" x14ac:dyDescent="0.15">
      <c r="B45" s="2"/>
      <c r="E45" s="2"/>
    </row>
    <row r="46" spans="2:5" x14ac:dyDescent="0.15">
      <c r="B46" s="2"/>
      <c r="E46" s="2"/>
    </row>
    <row r="47" spans="2:5" x14ac:dyDescent="0.15">
      <c r="B47" s="2"/>
      <c r="E47" s="2"/>
    </row>
    <row r="48" spans="2:5" x14ac:dyDescent="0.15">
      <c r="B48" s="2"/>
      <c r="E48" s="2"/>
    </row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G371"/>
  <sheetViews>
    <sheetView workbookViewId="0">
      <pane ySplit="4" topLeftCell="A5" activePane="bottomLeft" state="frozen"/>
      <selection pane="bottomLeft"/>
    </sheetView>
  </sheetViews>
  <sheetFormatPr baseColWidth="10" defaultColWidth="11.5" defaultRowHeight="13" x14ac:dyDescent="0.15"/>
  <cols>
    <col min="1" max="1" width="2.6640625" style="2" customWidth="1"/>
    <col min="2" max="2" width="14.83203125" style="1" customWidth="1"/>
    <col min="3" max="4" width="20.6640625" style="2" customWidth="1"/>
    <col min="5" max="5" width="12.6640625" style="2" customWidth="1"/>
    <col min="6" max="6" width="12.1640625" style="2" bestFit="1" customWidth="1"/>
    <col min="7" max="16384" width="11.5" style="2"/>
  </cols>
  <sheetData>
    <row r="2" spans="1:19" ht="14" thickBot="1" x14ac:dyDescent="0.2"/>
    <row r="3" spans="1:19" x14ac:dyDescent="0.15">
      <c r="B3" s="3"/>
      <c r="C3" s="4" t="s">
        <v>1</v>
      </c>
      <c r="D3" s="20" t="s">
        <v>3</v>
      </c>
      <c r="E3" s="21" t="s">
        <v>0</v>
      </c>
      <c r="F3" s="18"/>
    </row>
    <row r="4" spans="1:19" ht="12.75" customHeight="1" thickBot="1" x14ac:dyDescent="0.2">
      <c r="B4" s="5"/>
      <c r="C4" s="17" t="s">
        <v>2</v>
      </c>
      <c r="D4" s="16" t="s">
        <v>2</v>
      </c>
      <c r="E4" s="10"/>
      <c r="F4" s="18"/>
    </row>
    <row r="5" spans="1:19" x14ac:dyDescent="0.15">
      <c r="B5" s="28">
        <v>44927</v>
      </c>
      <c r="C5" s="30">
        <v>1.493003418</v>
      </c>
      <c r="D5" s="31">
        <v>0.38354760900000001</v>
      </c>
      <c r="E5" s="22">
        <v>3.89</v>
      </c>
      <c r="F5" s="12"/>
      <c r="G5" s="12"/>
    </row>
    <row r="6" spans="1:19" x14ac:dyDescent="0.15">
      <c r="B6" s="28">
        <v>44928</v>
      </c>
      <c r="C6" s="30">
        <v>1.5137710959999999</v>
      </c>
      <c r="D6" s="31">
        <v>0.401375237</v>
      </c>
      <c r="E6" s="22">
        <v>3.77</v>
      </c>
      <c r="F6" s="12"/>
      <c r="G6" s="12"/>
      <c r="I6" s="6"/>
    </row>
    <row r="7" spans="1:19" ht="13" customHeight="1" x14ac:dyDescent="0.15">
      <c r="A7"/>
      <c r="B7" s="28">
        <v>44929</v>
      </c>
      <c r="C7" s="30">
        <v>1.4920490820000001</v>
      </c>
      <c r="D7" s="31">
        <v>0.36498931200000001</v>
      </c>
      <c r="E7" s="22">
        <v>4.09</v>
      </c>
      <c r="F7" s="12"/>
      <c r="G7" s="12"/>
      <c r="H7"/>
      <c r="I7" s="6"/>
      <c r="J7"/>
    </row>
    <row r="8" spans="1:19" ht="13" customHeight="1" x14ac:dyDescent="0.15">
      <c r="A8"/>
      <c r="B8" s="28">
        <v>44930</v>
      </c>
      <c r="C8" s="30">
        <v>1.399605116</v>
      </c>
      <c r="D8" s="31">
        <v>0.39845476499999999</v>
      </c>
      <c r="E8" s="22">
        <v>3.51</v>
      </c>
      <c r="F8" s="12"/>
      <c r="G8" s="12"/>
      <c r="H8"/>
      <c r="I8" s="6"/>
      <c r="J8"/>
      <c r="K8"/>
    </row>
    <row r="9" spans="1:19" ht="13" customHeight="1" x14ac:dyDescent="0.15">
      <c r="A9"/>
      <c r="B9" s="28">
        <v>44931</v>
      </c>
      <c r="C9" s="30">
        <v>1.3397468699999999</v>
      </c>
      <c r="D9" s="31">
        <v>0.37242829399999999</v>
      </c>
      <c r="E9" s="22">
        <v>3.6</v>
      </c>
      <c r="F9" s="12"/>
      <c r="G9" s="12"/>
      <c r="H9"/>
      <c r="I9" s="6"/>
      <c r="J9"/>
      <c r="K9"/>
      <c r="L9"/>
    </row>
    <row r="10" spans="1:19" ht="13" customHeight="1" x14ac:dyDescent="0.15">
      <c r="A10"/>
      <c r="B10" s="28">
        <v>44932</v>
      </c>
      <c r="C10" s="30">
        <v>1.2925057040000001</v>
      </c>
      <c r="D10" s="31">
        <v>0.32744844000000001</v>
      </c>
      <c r="E10" s="22">
        <v>3.95</v>
      </c>
      <c r="F10" s="12"/>
      <c r="G10" s="12"/>
      <c r="H10"/>
      <c r="I10" s="6"/>
      <c r="J10"/>
      <c r="K10"/>
      <c r="L10"/>
      <c r="M10"/>
    </row>
    <row r="11" spans="1:19" ht="13" customHeight="1" x14ac:dyDescent="0.15">
      <c r="A11"/>
      <c r="B11" s="28">
        <v>44933</v>
      </c>
      <c r="C11" s="30">
        <v>1.230010968</v>
      </c>
      <c r="D11" s="31">
        <v>0.31455604399999998</v>
      </c>
      <c r="E11" s="22">
        <v>3.91</v>
      </c>
      <c r="F11" s="12"/>
      <c r="G11" s="12"/>
      <c r="H11"/>
      <c r="I11" s="6"/>
      <c r="J11"/>
      <c r="K11"/>
      <c r="L11"/>
      <c r="M11"/>
      <c r="N11"/>
    </row>
    <row r="12" spans="1:19" ht="13" customHeight="1" x14ac:dyDescent="0.15">
      <c r="A12"/>
      <c r="B12" s="28">
        <v>44934</v>
      </c>
      <c r="C12" s="30">
        <v>1.2372808</v>
      </c>
      <c r="D12" s="31">
        <v>0.32194708500000002</v>
      </c>
      <c r="E12" s="22">
        <v>3.84</v>
      </c>
      <c r="F12" s="12"/>
      <c r="G12" s="12"/>
      <c r="H12"/>
      <c r="I12" s="6"/>
      <c r="J12"/>
      <c r="K12"/>
      <c r="L12"/>
      <c r="M12"/>
      <c r="N12"/>
      <c r="O12"/>
    </row>
    <row r="13" spans="1:19" ht="13" customHeight="1" x14ac:dyDescent="0.15">
      <c r="A13"/>
      <c r="B13" s="28">
        <v>44935</v>
      </c>
      <c r="C13" s="30">
        <v>1.4074744960000001</v>
      </c>
      <c r="D13" s="31">
        <v>0.37387001600000003</v>
      </c>
      <c r="E13" s="22">
        <v>3.76</v>
      </c>
      <c r="F13" s="12"/>
      <c r="G13" s="12"/>
      <c r="H13"/>
      <c r="I13" s="6"/>
      <c r="J13"/>
      <c r="K13"/>
      <c r="L13"/>
      <c r="M13"/>
      <c r="N13"/>
      <c r="O13"/>
      <c r="P13"/>
    </row>
    <row r="14" spans="1:19" ht="13" customHeight="1" x14ac:dyDescent="0.15">
      <c r="A14"/>
      <c r="B14" s="28">
        <v>44936</v>
      </c>
      <c r="C14" s="30">
        <v>1.564035936</v>
      </c>
      <c r="D14" s="31">
        <v>0.46035295999999998</v>
      </c>
      <c r="E14" s="22">
        <v>3.4</v>
      </c>
      <c r="F14" s="12"/>
      <c r="G14" s="12"/>
      <c r="H14"/>
      <c r="I14" s="6"/>
      <c r="J14"/>
      <c r="K14"/>
      <c r="L14"/>
      <c r="M14"/>
      <c r="N14"/>
      <c r="O14"/>
      <c r="P14"/>
      <c r="Q14"/>
    </row>
    <row r="15" spans="1:19" ht="13" customHeight="1" x14ac:dyDescent="0.15">
      <c r="A15"/>
      <c r="B15" s="28">
        <v>44937</v>
      </c>
      <c r="C15" s="30">
        <v>1.580417384</v>
      </c>
      <c r="D15" s="31">
        <v>0.46063668899999999</v>
      </c>
      <c r="E15" s="22">
        <v>3.43</v>
      </c>
      <c r="F15" s="12"/>
      <c r="G15" s="12"/>
      <c r="H15"/>
      <c r="I15" s="6"/>
      <c r="J15"/>
      <c r="K15"/>
      <c r="L15"/>
      <c r="M15"/>
      <c r="N15"/>
      <c r="O15"/>
      <c r="P15"/>
      <c r="Q15"/>
      <c r="R15"/>
    </row>
    <row r="16" spans="1:19" ht="13" customHeight="1" x14ac:dyDescent="0.15">
      <c r="A16"/>
      <c r="B16" s="28">
        <v>44938</v>
      </c>
      <c r="C16" s="30">
        <v>1.6823847599999999</v>
      </c>
      <c r="D16" s="31">
        <v>0.48240588000000001</v>
      </c>
      <c r="E16" s="22">
        <v>3.49</v>
      </c>
      <c r="F16" s="12"/>
      <c r="G16" s="12"/>
      <c r="H16"/>
      <c r="I16" s="6"/>
      <c r="J16"/>
      <c r="K16"/>
      <c r="L16"/>
      <c r="M16"/>
      <c r="N16"/>
      <c r="O16"/>
      <c r="P16"/>
      <c r="Q16"/>
      <c r="R16"/>
      <c r="S16"/>
    </row>
    <row r="17" spans="1:35" ht="13" customHeight="1" x14ac:dyDescent="0.15">
      <c r="A17"/>
      <c r="B17" s="28">
        <v>44939</v>
      </c>
      <c r="C17" s="30">
        <v>1.5349493359999999</v>
      </c>
      <c r="D17" s="31">
        <v>0.44892299299999999</v>
      </c>
      <c r="E17" s="22">
        <v>3.42</v>
      </c>
      <c r="F17" s="12"/>
      <c r="G17" s="12"/>
      <c r="H17"/>
      <c r="I17" s="6"/>
      <c r="J17"/>
      <c r="K17"/>
      <c r="L17"/>
      <c r="M17"/>
      <c r="N17"/>
      <c r="O17"/>
      <c r="P17"/>
      <c r="Q17"/>
      <c r="R17"/>
      <c r="S17"/>
      <c r="T17"/>
    </row>
    <row r="18" spans="1:35" ht="13" customHeight="1" x14ac:dyDescent="0.15">
      <c r="A18"/>
      <c r="B18" s="28">
        <v>44940</v>
      </c>
      <c r="C18" s="30">
        <v>1.335444104</v>
      </c>
      <c r="D18" s="31">
        <v>0.31881773400000002</v>
      </c>
      <c r="E18" s="22">
        <v>4.1900000000000004</v>
      </c>
      <c r="F18" s="12"/>
      <c r="G18" s="12"/>
      <c r="H18"/>
      <c r="I18" s="6"/>
      <c r="J18"/>
      <c r="K18"/>
      <c r="L18"/>
      <c r="M18"/>
      <c r="N18"/>
      <c r="O18"/>
      <c r="P18"/>
      <c r="Q18"/>
      <c r="R18"/>
      <c r="S18"/>
      <c r="T18"/>
      <c r="U18"/>
    </row>
    <row r="19" spans="1:35" ht="13" customHeight="1" x14ac:dyDescent="0.15">
      <c r="A19"/>
      <c r="B19" s="28">
        <v>44941</v>
      </c>
      <c r="C19" s="30">
        <v>1.2856821359999999</v>
      </c>
      <c r="D19" s="31">
        <v>0.32592995400000002</v>
      </c>
      <c r="E19" s="22">
        <v>3.94</v>
      </c>
      <c r="F19" s="12"/>
      <c r="G19" s="12"/>
      <c r="H19"/>
      <c r="I19" s="6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35" ht="13" customHeight="1" x14ac:dyDescent="0.15">
      <c r="A20"/>
      <c r="B20" s="28">
        <v>44942</v>
      </c>
      <c r="C20" s="30">
        <v>1.4073567920000001</v>
      </c>
      <c r="D20" s="31">
        <v>0.40455613099999999</v>
      </c>
      <c r="E20" s="22">
        <v>3.48</v>
      </c>
      <c r="F20" s="12"/>
      <c r="G20" s="12"/>
      <c r="H20"/>
      <c r="I20" s="6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35" ht="13" customHeight="1" x14ac:dyDescent="0.15">
      <c r="A21"/>
      <c r="B21" s="28">
        <v>44943</v>
      </c>
      <c r="C21" s="30">
        <v>1.4746747600000001</v>
      </c>
      <c r="D21" s="31">
        <v>0.428108133</v>
      </c>
      <c r="E21" s="22">
        <v>3.44</v>
      </c>
      <c r="F21" s="12"/>
      <c r="G21" s="12"/>
      <c r="H21"/>
      <c r="I21" s="6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35" ht="13" customHeight="1" x14ac:dyDescent="0.15">
      <c r="A22"/>
      <c r="B22" s="28">
        <v>44944</v>
      </c>
      <c r="C22" s="30">
        <v>1.767503904</v>
      </c>
      <c r="D22" s="31">
        <v>0.55881489699999998</v>
      </c>
      <c r="E22" s="22">
        <v>3.16</v>
      </c>
      <c r="F22" s="12"/>
      <c r="G22" s="12"/>
      <c r="H22"/>
      <c r="I22" s="6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35" ht="13" customHeight="1" x14ac:dyDescent="0.15">
      <c r="A23"/>
      <c r="B23" s="28">
        <v>44945</v>
      </c>
      <c r="C23" s="30">
        <v>1.8206487600000001</v>
      </c>
      <c r="D23" s="31">
        <v>0.52810075999999995</v>
      </c>
      <c r="E23" s="22">
        <v>3.45</v>
      </c>
      <c r="F23" s="12"/>
      <c r="G23" s="12"/>
      <c r="H23"/>
      <c r="I23" s="6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35" ht="13" customHeight="1" x14ac:dyDescent="0.15">
      <c r="A24"/>
      <c r="B24" s="28">
        <v>44946</v>
      </c>
      <c r="C24" s="30">
        <v>1.921343432</v>
      </c>
      <c r="D24" s="31">
        <v>0.61015679199999995</v>
      </c>
      <c r="E24" s="22">
        <v>3.15</v>
      </c>
      <c r="F24" s="12"/>
      <c r="G24" s="12"/>
      <c r="H24"/>
      <c r="I24" s="6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35" ht="13" customHeight="1" x14ac:dyDescent="0.15">
      <c r="A25"/>
      <c r="B25" s="28">
        <v>44947</v>
      </c>
      <c r="C25" s="30">
        <v>1.750287208</v>
      </c>
      <c r="D25" s="31">
        <v>0.53564842400000001</v>
      </c>
      <c r="E25" s="22">
        <v>3.27</v>
      </c>
      <c r="F25" s="12"/>
      <c r="G25" s="12"/>
      <c r="H25"/>
      <c r="I25" s="6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35" ht="13" customHeight="1" x14ac:dyDescent="0.15">
      <c r="A26"/>
      <c r="B26" s="28">
        <v>44948</v>
      </c>
      <c r="C26" s="30">
        <v>1.762074192</v>
      </c>
      <c r="D26" s="31">
        <v>0.54552896399999995</v>
      </c>
      <c r="E26" s="22">
        <v>3.23</v>
      </c>
      <c r="F26" s="12"/>
      <c r="G26" s="12"/>
      <c r="H26"/>
      <c r="I26" s="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35" ht="13" customHeight="1" x14ac:dyDescent="0.15">
      <c r="A27"/>
      <c r="B27" s="28">
        <v>44949</v>
      </c>
      <c r="C27" s="30">
        <v>2.0102084480000002</v>
      </c>
      <c r="D27" s="31">
        <v>0.66335639199999996</v>
      </c>
      <c r="E27" s="22">
        <v>3.03</v>
      </c>
      <c r="F27" s="12"/>
      <c r="G27" s="12"/>
      <c r="H27"/>
      <c r="I27" s="6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5" ht="13" customHeight="1" x14ac:dyDescent="0.15">
      <c r="A28"/>
      <c r="B28" s="28">
        <v>44950</v>
      </c>
      <c r="C28" s="30">
        <v>1.9386889519999999</v>
      </c>
      <c r="D28" s="31">
        <v>0.65597111699999999</v>
      </c>
      <c r="E28" s="22">
        <v>2.96</v>
      </c>
      <c r="F28" s="12"/>
      <c r="G28" s="12"/>
      <c r="H28"/>
      <c r="I28" s="6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5" ht="13" customHeight="1" x14ac:dyDescent="0.15">
      <c r="A29"/>
      <c r="B29" s="28">
        <v>44951</v>
      </c>
      <c r="C29" s="30">
        <v>2.040918488</v>
      </c>
      <c r="D29" s="31">
        <v>0.67356152400000002</v>
      </c>
      <c r="E29" s="22">
        <v>3.03</v>
      </c>
      <c r="F29" s="12"/>
      <c r="G29" s="12"/>
      <c r="H29"/>
      <c r="I29" s="6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5" ht="13" customHeight="1" x14ac:dyDescent="0.15">
      <c r="A30"/>
      <c r="B30" s="28">
        <v>44952</v>
      </c>
      <c r="C30" s="30">
        <v>2.0476189680000001</v>
      </c>
      <c r="D30" s="31">
        <v>0.68661434399999999</v>
      </c>
      <c r="E30" s="22">
        <v>2.98</v>
      </c>
      <c r="F30" s="12"/>
      <c r="G30" s="12"/>
      <c r="H30"/>
      <c r="I30" s="6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5" ht="13" customHeight="1" x14ac:dyDescent="0.15">
      <c r="A31"/>
      <c r="B31" s="28">
        <v>44953</v>
      </c>
      <c r="C31" s="30">
        <v>2.0662433120000001</v>
      </c>
      <c r="D31" s="31">
        <v>0.71137111099999994</v>
      </c>
      <c r="E31" s="22">
        <v>2.9</v>
      </c>
      <c r="F31" s="12"/>
      <c r="G31" s="12"/>
      <c r="H31"/>
      <c r="I31" s="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5" ht="13" customHeight="1" x14ac:dyDescent="0.15">
      <c r="A32"/>
      <c r="B32" s="28">
        <v>44954</v>
      </c>
      <c r="C32" s="30">
        <v>1.7604001920000001</v>
      </c>
      <c r="D32" s="31">
        <v>0.58550771999999995</v>
      </c>
      <c r="E32" s="22">
        <v>3.01</v>
      </c>
      <c r="F32" s="12"/>
      <c r="G32" s="12"/>
      <c r="H32"/>
      <c r="I32" s="6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51" ht="13" customHeight="1" x14ac:dyDescent="0.15">
      <c r="A33"/>
      <c r="B33" s="28">
        <v>44955</v>
      </c>
      <c r="C33" s="30">
        <v>1.7396673039999999</v>
      </c>
      <c r="D33" s="31">
        <v>0.57215070400000001</v>
      </c>
      <c r="E33" s="22">
        <v>3.04</v>
      </c>
      <c r="F33" s="12"/>
      <c r="G33" s="12"/>
      <c r="H33"/>
      <c r="I33" s="6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51" ht="13" customHeight="1" x14ac:dyDescent="0.15">
      <c r="A34"/>
      <c r="B34" s="28">
        <v>44956</v>
      </c>
      <c r="C34" s="30">
        <v>1.8730495359999999</v>
      </c>
      <c r="D34" s="31">
        <v>0.59334832000000004</v>
      </c>
      <c r="E34" s="22">
        <v>3.16</v>
      </c>
      <c r="F34" s="12"/>
      <c r="G34" s="12"/>
      <c r="H34"/>
      <c r="I34" s="6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51" ht="13" customHeight="1" x14ac:dyDescent="0.15">
      <c r="A35"/>
      <c r="B35" s="28">
        <v>44957</v>
      </c>
      <c r="C35" s="30">
        <v>1.7535183759999999</v>
      </c>
      <c r="D35" s="31">
        <v>0.52909094099999998</v>
      </c>
      <c r="E35" s="22">
        <v>3.31</v>
      </c>
      <c r="F35" s="12"/>
      <c r="G35" s="12"/>
      <c r="H35"/>
      <c r="I35" s="6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</row>
    <row r="36" spans="1:51" ht="13" customHeight="1" x14ac:dyDescent="0.15">
      <c r="A36"/>
      <c r="B36" s="28">
        <v>44958</v>
      </c>
      <c r="C36" s="30">
        <v>1.5568106180000001</v>
      </c>
      <c r="D36" s="31">
        <v>0.45201751099999998</v>
      </c>
      <c r="E36" s="22">
        <v>3.44</v>
      </c>
      <c r="F36" s="12"/>
      <c r="G36" s="12"/>
      <c r="H36"/>
      <c r="I36" s="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</row>
    <row r="37" spans="1:51" ht="13" customHeight="1" x14ac:dyDescent="0.15">
      <c r="A37"/>
      <c r="B37" s="28">
        <v>44959</v>
      </c>
      <c r="C37" s="30">
        <v>1.4615439859999999</v>
      </c>
      <c r="D37" s="31">
        <v>0.43333698599999998</v>
      </c>
      <c r="E37" s="22">
        <v>3.37</v>
      </c>
      <c r="F37" s="12"/>
      <c r="G37" s="12"/>
      <c r="H37"/>
      <c r="I37" s="6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51" ht="13" customHeight="1" x14ac:dyDescent="0.15">
      <c r="A38"/>
      <c r="B38" s="28">
        <v>44960</v>
      </c>
      <c r="C38" s="30">
        <v>1.4673035459999999</v>
      </c>
      <c r="D38" s="31">
        <v>0.414014349</v>
      </c>
      <c r="E38" s="22">
        <v>3.54</v>
      </c>
      <c r="F38" s="12"/>
      <c r="G38" s="12"/>
      <c r="H38"/>
      <c r="I38" s="6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51" ht="13" customHeight="1" x14ac:dyDescent="0.15">
      <c r="A39"/>
      <c r="B39" s="28">
        <v>44961</v>
      </c>
      <c r="C39" s="30">
        <v>1.2974238419999999</v>
      </c>
      <c r="D39" s="31">
        <v>0.38666531999999998</v>
      </c>
      <c r="E39" s="22">
        <v>3.36</v>
      </c>
      <c r="F39" s="12"/>
      <c r="G39" s="12"/>
      <c r="H39"/>
      <c r="I39" s="6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51" ht="13" customHeight="1" x14ac:dyDescent="0.15">
      <c r="A40"/>
      <c r="B40" s="28">
        <v>44962</v>
      </c>
      <c r="C40" s="30">
        <v>1.3159887139999999</v>
      </c>
      <c r="D40" s="31">
        <v>0.38959340199999998</v>
      </c>
      <c r="E40" s="22">
        <v>3.38</v>
      </c>
      <c r="F40" s="12"/>
      <c r="G40" s="12"/>
      <c r="H40"/>
      <c r="I40" s="6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51" ht="13" customHeight="1" x14ac:dyDescent="0.15">
      <c r="A41"/>
      <c r="B41" s="28">
        <v>44963</v>
      </c>
      <c r="C41" s="30">
        <v>1.555825394</v>
      </c>
      <c r="D41" s="31">
        <v>0.47182363999999999</v>
      </c>
      <c r="E41" s="22">
        <v>3.3</v>
      </c>
      <c r="F41" s="12"/>
      <c r="G41" s="12"/>
      <c r="H41"/>
      <c r="I41" s="6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</row>
    <row r="42" spans="1:51" ht="13" customHeight="1" x14ac:dyDescent="0.15">
      <c r="A42"/>
      <c r="B42" s="28">
        <v>44964</v>
      </c>
      <c r="C42" s="30">
        <v>1.692628026</v>
      </c>
      <c r="D42" s="31">
        <v>0.50357082399999997</v>
      </c>
      <c r="E42" s="22">
        <v>3.36</v>
      </c>
      <c r="F42" s="12"/>
      <c r="G42" s="12"/>
      <c r="H42"/>
      <c r="I42" s="6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51" ht="13" customHeight="1" x14ac:dyDescent="0.15">
      <c r="A43"/>
      <c r="B43" s="28">
        <v>44965</v>
      </c>
      <c r="C43" s="30">
        <v>1.6788111379999999</v>
      </c>
      <c r="D43" s="31">
        <v>0.52816772199999995</v>
      </c>
      <c r="E43" s="22">
        <v>3.18</v>
      </c>
      <c r="F43" s="12"/>
      <c r="G43" s="12"/>
      <c r="H43"/>
      <c r="I43" s="6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51" ht="13" customHeight="1" x14ac:dyDescent="0.15">
      <c r="A44"/>
      <c r="B44" s="28">
        <v>44966</v>
      </c>
      <c r="C44" s="30">
        <v>1.698233442</v>
      </c>
      <c r="D44" s="31">
        <v>0.53768413400000004</v>
      </c>
      <c r="E44" s="22">
        <v>3.16</v>
      </c>
      <c r="F44" s="12"/>
      <c r="G44" s="12"/>
      <c r="H44"/>
      <c r="I44" s="6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</row>
    <row r="45" spans="1:51" ht="13" customHeight="1" x14ac:dyDescent="0.15">
      <c r="A45"/>
      <c r="B45" s="28">
        <v>44967</v>
      </c>
      <c r="C45" s="30">
        <v>1.6123344900000001</v>
      </c>
      <c r="D45" s="31">
        <v>0.51266378400000001</v>
      </c>
      <c r="E45" s="22">
        <v>3.15</v>
      </c>
      <c r="F45" s="12"/>
      <c r="G45" s="12"/>
      <c r="H45"/>
      <c r="I45" s="6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</row>
    <row r="46" spans="1:51" ht="13" customHeight="1" x14ac:dyDescent="0.15">
      <c r="A46"/>
      <c r="B46" s="28">
        <v>44968</v>
      </c>
      <c r="C46" s="30">
        <v>1.6122343459999999</v>
      </c>
      <c r="D46" s="31">
        <v>0.48066341000000001</v>
      </c>
      <c r="E46" s="22">
        <v>3.35</v>
      </c>
      <c r="F46" s="12"/>
      <c r="G46" s="12"/>
      <c r="H46"/>
      <c r="I46" s="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51" ht="13" customHeight="1" x14ac:dyDescent="0.15">
      <c r="A47"/>
      <c r="B47" s="28">
        <v>44969</v>
      </c>
      <c r="C47" s="30">
        <v>1.6139175699999999</v>
      </c>
      <c r="D47" s="31">
        <v>0.47277292199999998</v>
      </c>
      <c r="E47" s="22">
        <v>3.41</v>
      </c>
      <c r="F47" s="12"/>
      <c r="G47" s="12"/>
      <c r="H47"/>
      <c r="I47" s="6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1" ht="13" customHeight="1" x14ac:dyDescent="0.15">
      <c r="A48"/>
      <c r="B48" s="28">
        <v>44970</v>
      </c>
      <c r="C48" s="30">
        <v>1.54612517</v>
      </c>
      <c r="D48" s="31">
        <v>0.50742228199999995</v>
      </c>
      <c r="E48" s="22">
        <v>3.05</v>
      </c>
      <c r="F48" s="12"/>
      <c r="G48" s="12"/>
      <c r="H48"/>
      <c r="I48" s="6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67" ht="13" customHeight="1" x14ac:dyDescent="0.15">
      <c r="A49"/>
      <c r="B49" s="28">
        <v>44971</v>
      </c>
      <c r="C49" s="30">
        <v>1.5728505699999999</v>
      </c>
      <c r="D49" s="31">
        <v>0.42023342800000002</v>
      </c>
      <c r="E49" s="22">
        <v>3.74</v>
      </c>
      <c r="F49" s="12"/>
      <c r="G49" s="12"/>
      <c r="H49"/>
      <c r="I49" s="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:67" ht="13" customHeight="1" x14ac:dyDescent="0.15">
      <c r="A50"/>
      <c r="B50" s="28">
        <v>44972</v>
      </c>
      <c r="C50" s="30">
        <v>1.6111190980000001</v>
      </c>
      <c r="D50" s="31">
        <v>0.46235274300000001</v>
      </c>
      <c r="E50" s="22">
        <v>3.48</v>
      </c>
      <c r="F50" s="12"/>
      <c r="G50" s="12"/>
      <c r="H50"/>
      <c r="I50" s="6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:67" ht="13" customHeight="1" x14ac:dyDescent="0.15">
      <c r="A51"/>
      <c r="B51" s="28">
        <v>44973</v>
      </c>
      <c r="C51" s="30">
        <v>1.6265069059999999</v>
      </c>
      <c r="D51" s="31">
        <v>0.48574102000000002</v>
      </c>
      <c r="E51" s="22">
        <v>3.35</v>
      </c>
      <c r="F51" s="12"/>
      <c r="G51" s="12"/>
      <c r="H51"/>
      <c r="I51" s="6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</row>
    <row r="52" spans="1:67" ht="13" customHeight="1" x14ac:dyDescent="0.15">
      <c r="A52"/>
      <c r="B52" s="28">
        <v>44974</v>
      </c>
      <c r="C52" s="30">
        <v>1.742110794</v>
      </c>
      <c r="D52" s="31">
        <v>0.52195923200000005</v>
      </c>
      <c r="E52" s="22">
        <v>3.34</v>
      </c>
      <c r="F52" s="12"/>
      <c r="G52" s="12"/>
      <c r="H52"/>
      <c r="I52" s="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</row>
    <row r="53" spans="1:67" ht="13" customHeight="1" x14ac:dyDescent="0.15">
      <c r="A53"/>
      <c r="B53" s="28">
        <v>44975</v>
      </c>
      <c r="C53" s="30">
        <v>1.4504148020000001</v>
      </c>
      <c r="D53" s="31">
        <v>0.37046162999999999</v>
      </c>
      <c r="E53" s="22">
        <v>3.92</v>
      </c>
      <c r="F53" s="12"/>
      <c r="G53" s="12"/>
      <c r="H53"/>
      <c r="I53" s="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:67" ht="13" customHeight="1" x14ac:dyDescent="0.15">
      <c r="A54"/>
      <c r="B54" s="28">
        <v>44976</v>
      </c>
      <c r="C54" s="30">
        <v>1.43994193</v>
      </c>
      <c r="D54" s="31">
        <v>0.361181906</v>
      </c>
      <c r="E54" s="22">
        <v>3.99</v>
      </c>
      <c r="F54" s="12"/>
      <c r="G54" s="12"/>
      <c r="H54"/>
      <c r="I54" s="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67" ht="13" customHeight="1" x14ac:dyDescent="0.15">
      <c r="A55"/>
      <c r="B55" s="28">
        <v>44977</v>
      </c>
      <c r="C55" s="30">
        <v>1.48543413</v>
      </c>
      <c r="D55" s="31">
        <v>0.39405193799999999</v>
      </c>
      <c r="E55" s="22">
        <v>3.77</v>
      </c>
      <c r="F55" s="12"/>
      <c r="G55" s="12"/>
      <c r="H55"/>
      <c r="I55" s="6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</row>
    <row r="56" spans="1:67" ht="13" customHeight="1" x14ac:dyDescent="0.15">
      <c r="A56"/>
      <c r="B56" s="28">
        <v>44978</v>
      </c>
      <c r="C56" s="30">
        <v>1.5562006740000001</v>
      </c>
      <c r="D56" s="31">
        <v>0.411568824</v>
      </c>
      <c r="E56" s="22">
        <v>3.78</v>
      </c>
      <c r="F56" s="12"/>
      <c r="G56" s="12"/>
      <c r="H56"/>
      <c r="I56" s="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</row>
    <row r="57" spans="1:67" ht="13" customHeight="1" x14ac:dyDescent="0.15">
      <c r="A57"/>
      <c r="B57" s="28">
        <v>44979</v>
      </c>
      <c r="C57" s="30">
        <v>1.4502948179999999</v>
      </c>
      <c r="D57" s="31">
        <v>0.355440804</v>
      </c>
      <c r="E57" s="22">
        <v>4.08</v>
      </c>
      <c r="F57" s="12"/>
      <c r="G57" s="12"/>
      <c r="H57"/>
      <c r="I57" s="6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</row>
    <row r="58" spans="1:67" ht="13" customHeight="1" x14ac:dyDescent="0.15">
      <c r="A58"/>
      <c r="B58" s="28">
        <v>44980</v>
      </c>
      <c r="C58" s="30">
        <v>1.4080590580000001</v>
      </c>
      <c r="D58" s="31">
        <v>0.33308925499999997</v>
      </c>
      <c r="E58" s="22">
        <v>4.2300000000000004</v>
      </c>
      <c r="F58" s="12"/>
      <c r="G58" s="12"/>
      <c r="H58"/>
      <c r="I58" s="6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</row>
    <row r="59" spans="1:67" ht="13" customHeight="1" x14ac:dyDescent="0.15">
      <c r="A59"/>
      <c r="B59" s="28">
        <v>44981</v>
      </c>
      <c r="C59" s="30">
        <v>1.422058394</v>
      </c>
      <c r="D59" s="31">
        <v>0.37600545899999999</v>
      </c>
      <c r="E59" s="22">
        <v>3.78</v>
      </c>
      <c r="F59" s="12"/>
      <c r="G59" s="12"/>
      <c r="H59"/>
      <c r="I59" s="6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</row>
    <row r="60" spans="1:67" ht="13" customHeight="1" x14ac:dyDescent="0.15">
      <c r="A60"/>
      <c r="B60" s="28">
        <v>44982</v>
      </c>
      <c r="C60" s="30">
        <v>1.308630306</v>
      </c>
      <c r="D60" s="31">
        <v>0.33222109599999999</v>
      </c>
      <c r="E60" s="22">
        <v>3.94</v>
      </c>
      <c r="F60" s="12"/>
      <c r="G60" s="12"/>
      <c r="H60"/>
      <c r="I60" s="6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7" ht="13" customHeight="1" x14ac:dyDescent="0.15">
      <c r="A61"/>
      <c r="B61" s="28">
        <v>44983</v>
      </c>
      <c r="C61" s="30">
        <v>1.3049316900000001</v>
      </c>
      <c r="D61" s="31">
        <v>0.32736582800000003</v>
      </c>
      <c r="E61" s="22">
        <v>3.99</v>
      </c>
      <c r="F61" s="12"/>
      <c r="G61" s="12"/>
      <c r="H61"/>
      <c r="I61" s="6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</row>
    <row r="62" spans="1:67" ht="13" customHeight="1" x14ac:dyDescent="0.15">
      <c r="A62"/>
      <c r="B62" s="28">
        <v>44984</v>
      </c>
      <c r="C62" s="30">
        <v>1.8755157220000001</v>
      </c>
      <c r="D62" s="31">
        <v>0.55476151799999995</v>
      </c>
      <c r="E62" s="22">
        <v>3.38</v>
      </c>
      <c r="F62" s="12"/>
      <c r="G62" s="12"/>
      <c r="H62"/>
      <c r="I62" s="6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</row>
    <row r="63" spans="1:67" ht="13" customHeight="1" x14ac:dyDescent="0.15">
      <c r="A63"/>
      <c r="B63" s="28">
        <v>44985</v>
      </c>
      <c r="C63" s="30">
        <v>1.7689125299999999</v>
      </c>
      <c r="D63" s="31">
        <v>0.53100388300000001</v>
      </c>
      <c r="E63" s="22">
        <v>3.33</v>
      </c>
      <c r="F63" s="12"/>
      <c r="G63" s="12"/>
      <c r="H63"/>
      <c r="I63" s="6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</row>
    <row r="64" spans="1:67" ht="13" customHeight="1" x14ac:dyDescent="0.15">
      <c r="A64"/>
      <c r="B64" s="28">
        <v>44986</v>
      </c>
      <c r="C64" s="30">
        <v>1.8219580500000001</v>
      </c>
      <c r="D64" s="31">
        <v>0.55393564200000001</v>
      </c>
      <c r="E64" s="22">
        <v>3.29</v>
      </c>
      <c r="F64" s="12"/>
      <c r="G64" s="12"/>
      <c r="H64"/>
      <c r="I64" s="6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</row>
    <row r="65" spans="1:83" ht="13" customHeight="1" x14ac:dyDescent="0.15">
      <c r="A65"/>
      <c r="B65" s="28">
        <v>44987</v>
      </c>
      <c r="C65" s="30">
        <v>1.8084013619999999</v>
      </c>
      <c r="D65" s="31">
        <v>0.58441614600000003</v>
      </c>
      <c r="E65" s="22">
        <v>3.09</v>
      </c>
      <c r="F65" s="12"/>
      <c r="G65" s="12"/>
      <c r="H65"/>
      <c r="I65" s="6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</row>
    <row r="66" spans="1:83" ht="13" customHeight="1" x14ac:dyDescent="0.15">
      <c r="A66"/>
      <c r="B66" s="28">
        <v>44988</v>
      </c>
      <c r="C66" s="30">
        <v>1.779419538</v>
      </c>
      <c r="D66" s="31">
        <v>0.51619688399999997</v>
      </c>
      <c r="E66" s="22">
        <v>3.45</v>
      </c>
      <c r="F66" s="12"/>
      <c r="G66" s="12"/>
      <c r="H66"/>
      <c r="I66" s="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</row>
    <row r="67" spans="1:83" ht="13" customHeight="1" x14ac:dyDescent="0.15">
      <c r="A67"/>
      <c r="B67" s="28">
        <v>44989</v>
      </c>
      <c r="C67" s="30">
        <v>1.2862092899999999</v>
      </c>
      <c r="D67" s="31">
        <v>0.34868138199999998</v>
      </c>
      <c r="E67" s="22">
        <v>3.69</v>
      </c>
      <c r="F67" s="12"/>
      <c r="G67" s="12"/>
      <c r="H67"/>
      <c r="I67" s="6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</row>
    <row r="68" spans="1:83" ht="13" customHeight="1" x14ac:dyDescent="0.15">
      <c r="A68"/>
      <c r="B68" s="28">
        <v>44990</v>
      </c>
      <c r="C68" s="30">
        <v>1.2930774899999999</v>
      </c>
      <c r="D68" s="31">
        <v>0.353294734</v>
      </c>
      <c r="E68" s="22">
        <v>3.66</v>
      </c>
      <c r="F68" s="12"/>
      <c r="G68" s="12"/>
      <c r="H68"/>
      <c r="I68" s="6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</row>
    <row r="69" spans="1:83" ht="13" customHeight="1" x14ac:dyDescent="0.15">
      <c r="A69"/>
      <c r="B69" s="28">
        <v>44991</v>
      </c>
      <c r="C69" s="30">
        <v>1.503531258</v>
      </c>
      <c r="D69" s="31">
        <v>0.43646430400000003</v>
      </c>
      <c r="E69" s="22">
        <v>3.44</v>
      </c>
      <c r="F69" s="12"/>
      <c r="G69" s="12"/>
      <c r="H69"/>
      <c r="I69" s="6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</row>
    <row r="70" spans="1:83" ht="13" customHeight="1" x14ac:dyDescent="0.15">
      <c r="A70"/>
      <c r="B70" s="28">
        <v>44992</v>
      </c>
      <c r="C70" s="30">
        <v>1.5174914740000001</v>
      </c>
      <c r="D70" s="31">
        <v>0.41421707899999999</v>
      </c>
      <c r="E70" s="22">
        <v>3.66</v>
      </c>
      <c r="F70" s="12"/>
      <c r="G70" s="12"/>
      <c r="H70"/>
      <c r="I70" s="6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</row>
    <row r="71" spans="1:83" ht="13" customHeight="1" x14ac:dyDescent="0.15">
      <c r="A71"/>
      <c r="B71" s="28">
        <v>44993</v>
      </c>
      <c r="C71" s="30">
        <v>1.3907604899999999</v>
      </c>
      <c r="D71" s="31">
        <v>0.367540696</v>
      </c>
      <c r="E71" s="22">
        <v>3.78</v>
      </c>
      <c r="F71" s="12"/>
      <c r="G71" s="12"/>
      <c r="H71"/>
      <c r="I71" s="6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</row>
    <row r="72" spans="1:83" ht="13" customHeight="1" x14ac:dyDescent="0.15">
      <c r="A72"/>
      <c r="B72" s="28">
        <v>44994</v>
      </c>
      <c r="C72" s="30">
        <v>1.4387638739999999</v>
      </c>
      <c r="D72" s="31">
        <v>0.40392295499999997</v>
      </c>
      <c r="E72" s="22">
        <v>3.56</v>
      </c>
      <c r="F72" s="12"/>
      <c r="G72" s="12"/>
      <c r="H72"/>
      <c r="I72" s="6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83" ht="13" customHeight="1" x14ac:dyDescent="0.15">
      <c r="A73"/>
      <c r="B73" s="28">
        <v>44995</v>
      </c>
      <c r="C73" s="30">
        <v>1.426672658</v>
      </c>
      <c r="D73" s="31">
        <v>0.40254240299999999</v>
      </c>
      <c r="E73" s="22">
        <v>3.54</v>
      </c>
      <c r="F73" s="12"/>
      <c r="G73" s="12"/>
      <c r="H73"/>
      <c r="I73" s="6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</row>
    <row r="74" spans="1:83" ht="13" customHeight="1" x14ac:dyDescent="0.15">
      <c r="A74"/>
      <c r="B74" s="28">
        <v>44996</v>
      </c>
      <c r="C74" s="30">
        <v>1.363198522</v>
      </c>
      <c r="D74" s="31">
        <v>0.35417554800000001</v>
      </c>
      <c r="E74" s="22">
        <v>3.85</v>
      </c>
      <c r="F74" s="12"/>
      <c r="G74" s="12"/>
      <c r="H74"/>
      <c r="I74" s="6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</row>
    <row r="75" spans="1:83" ht="13" customHeight="1" x14ac:dyDescent="0.15">
      <c r="A75"/>
      <c r="B75" s="28">
        <v>44997</v>
      </c>
      <c r="C75" s="30">
        <v>1.363906922</v>
      </c>
      <c r="D75" s="31">
        <v>0.356286186</v>
      </c>
      <c r="E75" s="22">
        <v>3.83</v>
      </c>
      <c r="F75" s="12"/>
      <c r="G75" s="12"/>
      <c r="H75"/>
      <c r="I75" s="6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</row>
    <row r="76" spans="1:83" ht="13" customHeight="1" x14ac:dyDescent="0.15">
      <c r="A76"/>
      <c r="B76" s="28">
        <v>44998</v>
      </c>
      <c r="C76" s="30">
        <v>1.40883453</v>
      </c>
      <c r="D76" s="31">
        <v>0.35861971300000001</v>
      </c>
      <c r="E76" s="22">
        <v>3.93</v>
      </c>
      <c r="F76" s="12"/>
      <c r="G76" s="12"/>
      <c r="H76"/>
      <c r="I76" s="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</row>
    <row r="77" spans="1:83" ht="13" customHeight="1" x14ac:dyDescent="0.15">
      <c r="A77"/>
      <c r="B77" s="28">
        <v>44999</v>
      </c>
      <c r="C77" s="30">
        <v>1.4616886499999999</v>
      </c>
      <c r="D77" s="31">
        <v>0.36325338299999999</v>
      </c>
      <c r="E77" s="22">
        <v>4.0199999999999996</v>
      </c>
      <c r="F77" s="12"/>
      <c r="G77" s="12"/>
      <c r="H77"/>
      <c r="I77" s="6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</row>
    <row r="78" spans="1:83" ht="13" customHeight="1" x14ac:dyDescent="0.15">
      <c r="A78"/>
      <c r="B78" s="28">
        <v>45000</v>
      </c>
      <c r="C78" s="30">
        <v>1.4731583859999999</v>
      </c>
      <c r="D78" s="31">
        <v>0.36468884499999998</v>
      </c>
      <c r="E78" s="22">
        <v>4.04</v>
      </c>
      <c r="F78" s="12"/>
      <c r="G78" s="12"/>
      <c r="H78"/>
      <c r="I78" s="6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</row>
    <row r="79" spans="1:83" ht="13" customHeight="1" x14ac:dyDescent="0.15">
      <c r="A79"/>
      <c r="B79" s="28">
        <v>45001</v>
      </c>
      <c r="C79" s="30">
        <v>1.460647818</v>
      </c>
      <c r="D79" s="31">
        <v>0.378721472</v>
      </c>
      <c r="E79" s="22">
        <v>3.86</v>
      </c>
      <c r="F79" s="12"/>
      <c r="G79" s="12"/>
      <c r="H79"/>
      <c r="I79" s="6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</row>
    <row r="80" spans="1:83" ht="13" customHeight="1" x14ac:dyDescent="0.15">
      <c r="A80"/>
      <c r="B80" s="28">
        <v>45002</v>
      </c>
      <c r="C80" s="30">
        <v>1.5593497300000001</v>
      </c>
      <c r="D80" s="31">
        <v>0.40383527200000002</v>
      </c>
      <c r="E80" s="22">
        <v>3.86</v>
      </c>
      <c r="F80" s="12"/>
      <c r="G80" s="12"/>
      <c r="H80"/>
      <c r="I80" s="6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</row>
    <row r="81" spans="1:99" ht="13" customHeight="1" x14ac:dyDescent="0.15">
      <c r="A81"/>
      <c r="B81" s="28">
        <v>45003</v>
      </c>
      <c r="C81" s="30">
        <v>1.4766633220000001</v>
      </c>
      <c r="D81" s="31">
        <v>0.36021019199999998</v>
      </c>
      <c r="E81" s="22">
        <v>4.0999999999999996</v>
      </c>
      <c r="F81" s="12"/>
      <c r="G81" s="12"/>
      <c r="H81"/>
      <c r="I81" s="6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</row>
    <row r="82" spans="1:99" ht="13" customHeight="1" x14ac:dyDescent="0.15">
      <c r="A82"/>
      <c r="B82" s="28">
        <v>45004</v>
      </c>
      <c r="C82" s="30">
        <v>1.447721338</v>
      </c>
      <c r="D82" s="31">
        <v>0.333117938</v>
      </c>
      <c r="E82" s="22">
        <v>4.3499999999999996</v>
      </c>
      <c r="F82" s="12"/>
      <c r="G82" s="12"/>
      <c r="H82"/>
      <c r="I82" s="6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</row>
    <row r="83" spans="1:99" ht="13" customHeight="1" x14ac:dyDescent="0.15">
      <c r="A83"/>
      <c r="B83" s="28">
        <v>45005</v>
      </c>
      <c r="C83" s="30">
        <v>1.646132642</v>
      </c>
      <c r="D83" s="31">
        <v>0.46721894400000002</v>
      </c>
      <c r="E83" s="22">
        <v>3.52</v>
      </c>
      <c r="F83" s="12"/>
      <c r="G83" s="12"/>
      <c r="H83"/>
      <c r="I83" s="6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</row>
    <row r="84" spans="1:99" ht="13" customHeight="1" x14ac:dyDescent="0.15">
      <c r="A84"/>
      <c r="B84" s="28">
        <v>45006</v>
      </c>
      <c r="C84" s="30">
        <v>1.6032241620000001</v>
      </c>
      <c r="D84" s="31">
        <v>0.41880182799999999</v>
      </c>
      <c r="E84" s="22">
        <v>3.83</v>
      </c>
      <c r="F84" s="12"/>
      <c r="G84" s="12"/>
      <c r="H84"/>
      <c r="I84" s="6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</row>
    <row r="85" spans="1:99" ht="13" customHeight="1" x14ac:dyDescent="0.15">
      <c r="A85"/>
      <c r="B85" s="28">
        <v>45007</v>
      </c>
      <c r="C85" s="30">
        <v>1.771010438</v>
      </c>
      <c r="D85" s="31">
        <v>0.48677385400000001</v>
      </c>
      <c r="E85" s="22">
        <v>3.64</v>
      </c>
      <c r="F85" s="12"/>
      <c r="G85" s="12"/>
      <c r="H85"/>
      <c r="I85" s="6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</row>
    <row r="86" spans="1:99" ht="13" customHeight="1" x14ac:dyDescent="0.15">
      <c r="A86"/>
      <c r="B86" s="28">
        <v>45008</v>
      </c>
      <c r="C86" s="30">
        <v>1.66285661</v>
      </c>
      <c r="D86" s="31">
        <v>0.45364337599999999</v>
      </c>
      <c r="E86" s="22">
        <v>3.67</v>
      </c>
      <c r="F86" s="12"/>
      <c r="G86" s="12"/>
      <c r="H86"/>
      <c r="I86" s="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</row>
    <row r="87" spans="1:99" ht="13" customHeight="1" x14ac:dyDescent="0.15">
      <c r="A87"/>
      <c r="B87" s="28">
        <v>45009</v>
      </c>
      <c r="C87" s="30">
        <v>1.4898046579999999</v>
      </c>
      <c r="D87" s="31">
        <v>0.37876284599999999</v>
      </c>
      <c r="E87" s="22">
        <v>3.93</v>
      </c>
      <c r="F87" s="12"/>
      <c r="G87" s="12"/>
      <c r="H87"/>
      <c r="I87" s="6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</row>
    <row r="88" spans="1:99" ht="13" customHeight="1" x14ac:dyDescent="0.15">
      <c r="A88"/>
      <c r="B88" s="28">
        <v>45010</v>
      </c>
      <c r="C88" s="30">
        <v>1.2640173029999999</v>
      </c>
      <c r="D88" s="31">
        <v>0.30088488000000002</v>
      </c>
      <c r="E88" s="22">
        <v>4.2</v>
      </c>
      <c r="F88" s="12"/>
      <c r="G88" s="12"/>
      <c r="H88"/>
      <c r="I88" s="6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</row>
    <row r="89" spans="1:99" ht="13" customHeight="1" x14ac:dyDescent="0.15">
      <c r="A89"/>
      <c r="B89" s="28">
        <v>45011</v>
      </c>
      <c r="C89" s="30">
        <v>1.2880415620000001</v>
      </c>
      <c r="D89" s="31">
        <v>0.31532488199999997</v>
      </c>
      <c r="E89" s="22">
        <v>4.08</v>
      </c>
      <c r="F89" s="12"/>
      <c r="G89" s="12"/>
      <c r="H89"/>
      <c r="I89" s="6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</row>
    <row r="90" spans="1:99" ht="13" customHeight="1" x14ac:dyDescent="0.15">
      <c r="A90"/>
      <c r="B90" s="28">
        <v>45012</v>
      </c>
      <c r="C90" s="30">
        <v>1.431066642</v>
      </c>
      <c r="D90" s="31">
        <v>0.36242090300000002</v>
      </c>
      <c r="E90" s="22">
        <v>3.95</v>
      </c>
      <c r="F90" s="12"/>
      <c r="G90" s="12"/>
      <c r="H90"/>
      <c r="I90" s="6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</row>
    <row r="91" spans="1:99" ht="13" customHeight="1" x14ac:dyDescent="0.15">
      <c r="A91"/>
      <c r="B91" s="28">
        <v>45013</v>
      </c>
      <c r="C91" s="30">
        <v>1.6445326419999999</v>
      </c>
      <c r="D91" s="31">
        <v>0.45465049499999999</v>
      </c>
      <c r="E91" s="22">
        <v>3.62</v>
      </c>
      <c r="F91" s="12"/>
      <c r="G91" s="12"/>
      <c r="H91"/>
      <c r="I91" s="6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</row>
    <row r="92" spans="1:99" ht="13" customHeight="1" x14ac:dyDescent="0.15">
      <c r="A92"/>
      <c r="B92" s="28">
        <v>45014</v>
      </c>
      <c r="C92" s="30">
        <v>1.621428986</v>
      </c>
      <c r="D92" s="31">
        <v>0.44245039400000002</v>
      </c>
      <c r="E92" s="22">
        <v>3.66</v>
      </c>
      <c r="F92" s="12"/>
      <c r="G92" s="12"/>
      <c r="H92"/>
      <c r="I92" s="6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</row>
    <row r="93" spans="1:99" ht="13" customHeight="1" x14ac:dyDescent="0.15">
      <c r="A93"/>
      <c r="B93" s="28">
        <v>45015</v>
      </c>
      <c r="C93" s="30">
        <v>1.524480858</v>
      </c>
      <c r="D93" s="31">
        <v>0.40507172800000002</v>
      </c>
      <c r="E93" s="22">
        <v>3.76</v>
      </c>
      <c r="F93" s="12"/>
      <c r="G93" s="12"/>
      <c r="H93"/>
      <c r="I93" s="6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</row>
    <row r="94" spans="1:99" ht="13" customHeight="1" x14ac:dyDescent="0.15">
      <c r="A94"/>
      <c r="B94" s="28">
        <v>45016</v>
      </c>
      <c r="C94" s="30">
        <v>1.568109674</v>
      </c>
      <c r="D94" s="31">
        <v>0.40368108000000003</v>
      </c>
      <c r="E94" s="22">
        <v>3.88</v>
      </c>
      <c r="F94" s="12"/>
      <c r="G94" s="12"/>
      <c r="H94"/>
      <c r="I94" s="6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9" ht="13" customHeight="1" x14ac:dyDescent="0.15">
      <c r="A95"/>
      <c r="B95" s="28">
        <v>45017</v>
      </c>
      <c r="C95" s="30">
        <v>1.1478506079999999</v>
      </c>
      <c r="D95" s="31">
        <v>0.29450688699999999</v>
      </c>
      <c r="E95" s="22">
        <v>3.9</v>
      </c>
      <c r="F95" s="12"/>
      <c r="G95" s="12"/>
      <c r="H95"/>
      <c r="I95" s="6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</row>
    <row r="96" spans="1:99" ht="13" customHeight="1" x14ac:dyDescent="0.15">
      <c r="A96"/>
      <c r="B96" s="28">
        <v>45018</v>
      </c>
      <c r="C96" s="30">
        <v>1.115098768</v>
      </c>
      <c r="D96" s="31">
        <v>0.29433456200000002</v>
      </c>
      <c r="E96" s="22">
        <v>3.79</v>
      </c>
      <c r="F96" s="12"/>
      <c r="G96" s="12"/>
      <c r="H96"/>
      <c r="I96" s="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</row>
    <row r="97" spans="1:115" ht="13" customHeight="1" x14ac:dyDescent="0.15">
      <c r="A97"/>
      <c r="B97" s="28">
        <v>45019</v>
      </c>
      <c r="C97" s="30">
        <v>1.2512595120000001</v>
      </c>
      <c r="D97" s="31">
        <v>0.31970883999999999</v>
      </c>
      <c r="E97" s="22">
        <v>3.91</v>
      </c>
      <c r="F97" s="12"/>
      <c r="G97" s="12"/>
      <c r="H97"/>
      <c r="I97" s="6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</row>
    <row r="98" spans="1:115" ht="13" customHeight="1" x14ac:dyDescent="0.15">
      <c r="A98"/>
      <c r="B98" s="28">
        <v>45020</v>
      </c>
      <c r="C98" s="30">
        <v>1.257729568</v>
      </c>
      <c r="D98" s="31">
        <v>0.32440604699999998</v>
      </c>
      <c r="E98" s="22">
        <v>3.88</v>
      </c>
      <c r="F98" s="12"/>
      <c r="G98" s="12"/>
      <c r="H98"/>
      <c r="I98" s="6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</row>
    <row r="99" spans="1:115" ht="13" customHeight="1" x14ac:dyDescent="0.15">
      <c r="A99"/>
      <c r="B99" s="28">
        <v>45021</v>
      </c>
      <c r="C99" s="30">
        <v>1.5670195280000001</v>
      </c>
      <c r="D99" s="31">
        <v>0.42212256399999998</v>
      </c>
      <c r="E99" s="22">
        <v>3.71</v>
      </c>
      <c r="F99" s="12"/>
      <c r="G99" s="12"/>
      <c r="H99"/>
      <c r="I99" s="6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</row>
    <row r="100" spans="1:115" ht="13" customHeight="1" x14ac:dyDescent="0.15">
      <c r="A100"/>
      <c r="B100" s="28">
        <v>45022</v>
      </c>
      <c r="C100" s="30">
        <v>1.577936904</v>
      </c>
      <c r="D100" s="31">
        <v>0.42312695500000003</v>
      </c>
      <c r="E100" s="22">
        <v>3.73</v>
      </c>
      <c r="F100" s="12"/>
      <c r="G100" s="12"/>
      <c r="H100"/>
      <c r="I100" s="6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</row>
    <row r="101" spans="1:115" ht="13" customHeight="1" x14ac:dyDescent="0.15">
      <c r="A101"/>
      <c r="B101" s="28">
        <v>45023</v>
      </c>
      <c r="C101" s="30">
        <v>1.20213028</v>
      </c>
      <c r="D101" s="31">
        <v>0.33521355800000002</v>
      </c>
      <c r="E101" s="22">
        <v>3.59</v>
      </c>
      <c r="F101" s="12"/>
      <c r="G101" s="12"/>
      <c r="H101"/>
      <c r="I101" s="6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</row>
    <row r="102" spans="1:115" ht="13" customHeight="1" x14ac:dyDescent="0.15">
      <c r="A102"/>
      <c r="B102" s="28">
        <v>45024</v>
      </c>
      <c r="C102" s="30">
        <v>1.141188952</v>
      </c>
      <c r="D102" s="31">
        <v>0.31370542299999998</v>
      </c>
      <c r="E102" s="22">
        <v>3.64</v>
      </c>
      <c r="F102" s="12"/>
      <c r="G102" s="12"/>
      <c r="H102"/>
      <c r="I102" s="6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</row>
    <row r="103" spans="1:115" ht="13" customHeight="1" x14ac:dyDescent="0.15">
      <c r="A103"/>
      <c r="B103" s="28">
        <v>45025</v>
      </c>
      <c r="C103" s="30">
        <v>1.116887688</v>
      </c>
      <c r="D103" s="31">
        <v>0.302773454</v>
      </c>
      <c r="E103" s="22">
        <v>3.69</v>
      </c>
      <c r="F103" s="12"/>
      <c r="G103" s="12"/>
      <c r="H103"/>
      <c r="I103" s="6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</row>
    <row r="104" spans="1:115" ht="13" customHeight="1" x14ac:dyDescent="0.15">
      <c r="A104"/>
      <c r="B104" s="28">
        <v>45026</v>
      </c>
      <c r="C104" s="30">
        <v>1.1263593599999999</v>
      </c>
      <c r="D104" s="31">
        <v>0.29902009000000002</v>
      </c>
      <c r="E104" s="22">
        <v>3.77</v>
      </c>
      <c r="F104" s="12"/>
      <c r="G104" s="12"/>
      <c r="H104"/>
      <c r="I104" s="6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</row>
    <row r="105" spans="1:115" ht="13" customHeight="1" x14ac:dyDescent="0.15">
      <c r="A105"/>
      <c r="B105" s="28">
        <v>45027</v>
      </c>
      <c r="C105" s="30">
        <v>1.405080712</v>
      </c>
      <c r="D105" s="31">
        <v>0.34491287999999998</v>
      </c>
      <c r="E105" s="22">
        <v>4.07</v>
      </c>
      <c r="F105" s="12"/>
      <c r="G105" s="12"/>
      <c r="H105"/>
      <c r="I105" s="6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</row>
    <row r="106" spans="1:115" ht="13" customHeight="1" x14ac:dyDescent="0.15">
      <c r="A106"/>
      <c r="B106" s="28">
        <v>45028</v>
      </c>
      <c r="C106" s="30">
        <v>1.731858992</v>
      </c>
      <c r="D106" s="31">
        <v>0.49238004699999999</v>
      </c>
      <c r="E106" s="22">
        <v>3.52</v>
      </c>
      <c r="F106" s="12"/>
      <c r="G106" s="12"/>
      <c r="H106"/>
      <c r="I106" s="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</row>
    <row r="107" spans="1:115" ht="13" customHeight="1" x14ac:dyDescent="0.15">
      <c r="A107"/>
      <c r="B107" s="28">
        <v>45029</v>
      </c>
      <c r="C107" s="30">
        <v>1.67678028</v>
      </c>
      <c r="D107" s="31">
        <v>0.47294183000000001</v>
      </c>
      <c r="E107" s="22">
        <v>3.55</v>
      </c>
      <c r="F107" s="12"/>
      <c r="G107" s="12"/>
      <c r="H107"/>
      <c r="I107" s="6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</row>
    <row r="108" spans="1:115" ht="13" customHeight="1" x14ac:dyDescent="0.15">
      <c r="A108"/>
      <c r="B108" s="28">
        <v>45030</v>
      </c>
      <c r="C108" s="30">
        <v>1.3722645680000001</v>
      </c>
      <c r="D108" s="31">
        <v>0.37556604900000001</v>
      </c>
      <c r="E108" s="22">
        <v>3.65</v>
      </c>
      <c r="F108" s="12"/>
      <c r="G108" s="12"/>
      <c r="H108"/>
      <c r="I108" s="6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</row>
    <row r="109" spans="1:115" ht="13" customHeight="1" x14ac:dyDescent="0.15">
      <c r="A109"/>
      <c r="B109" s="28">
        <v>45031</v>
      </c>
      <c r="C109" s="30">
        <v>1.227146552</v>
      </c>
      <c r="D109" s="31">
        <v>0.33839624000000001</v>
      </c>
      <c r="E109" s="22">
        <v>3.63</v>
      </c>
      <c r="F109" s="12"/>
      <c r="G109" s="12"/>
      <c r="H109"/>
      <c r="I109" s="6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</row>
    <row r="110" spans="1:115" ht="13" customHeight="1" x14ac:dyDescent="0.15">
      <c r="A110"/>
      <c r="B110" s="28">
        <v>45032</v>
      </c>
      <c r="C110" s="30">
        <v>1.2082097759999999</v>
      </c>
      <c r="D110" s="31">
        <v>0.33921974700000002</v>
      </c>
      <c r="E110" s="22">
        <v>3.56</v>
      </c>
      <c r="F110" s="12"/>
      <c r="G110" s="12"/>
      <c r="H110"/>
      <c r="I110" s="6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</row>
    <row r="111" spans="1:115" ht="13" customHeight="1" x14ac:dyDescent="0.15">
      <c r="A111"/>
      <c r="B111" s="28">
        <v>45033</v>
      </c>
      <c r="C111" s="30">
        <v>1.605544552</v>
      </c>
      <c r="D111" s="31">
        <v>0.43735268399999999</v>
      </c>
      <c r="E111" s="22">
        <v>3.67</v>
      </c>
      <c r="F111" s="12"/>
      <c r="G111" s="12"/>
      <c r="H111"/>
      <c r="I111" s="6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</row>
    <row r="112" spans="1:115" ht="13" customHeight="1" x14ac:dyDescent="0.15">
      <c r="A112"/>
      <c r="B112" s="28">
        <v>45034</v>
      </c>
      <c r="C112" s="30">
        <v>1.5845361120000001</v>
      </c>
      <c r="D112" s="31">
        <v>0.4430888</v>
      </c>
      <c r="E112" s="22">
        <v>3.58</v>
      </c>
      <c r="F112" s="12"/>
      <c r="G112" s="12"/>
      <c r="H112"/>
      <c r="I112" s="6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</row>
    <row r="113" spans="1:131" ht="13" customHeight="1" x14ac:dyDescent="0.15">
      <c r="A113"/>
      <c r="B113" s="28">
        <v>45035</v>
      </c>
      <c r="C113" s="30">
        <v>1.5227706080000001</v>
      </c>
      <c r="D113" s="31">
        <v>0.42898287400000001</v>
      </c>
      <c r="E113" s="22">
        <v>3.55</v>
      </c>
      <c r="F113" s="12"/>
      <c r="G113" s="12"/>
      <c r="H113"/>
      <c r="I113" s="6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</row>
    <row r="114" spans="1:131" ht="13" customHeight="1" x14ac:dyDescent="0.15">
      <c r="A114"/>
      <c r="B114" s="28">
        <v>45036</v>
      </c>
      <c r="C114" s="30">
        <v>1.39335012</v>
      </c>
      <c r="D114" s="31">
        <v>0.35888215299999998</v>
      </c>
      <c r="E114" s="22">
        <v>3.88</v>
      </c>
      <c r="F114" s="12"/>
      <c r="G114" s="12"/>
      <c r="H114"/>
      <c r="I114" s="6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</row>
    <row r="115" spans="1:131" ht="13" customHeight="1" x14ac:dyDescent="0.15">
      <c r="A115"/>
      <c r="B115" s="28">
        <v>45037</v>
      </c>
      <c r="C115" s="30">
        <v>1.488683448</v>
      </c>
      <c r="D115" s="31">
        <v>0.40667876400000003</v>
      </c>
      <c r="E115" s="22">
        <v>3.66</v>
      </c>
      <c r="F115" s="12"/>
      <c r="G115" s="12"/>
      <c r="H115"/>
      <c r="I115" s="6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</row>
    <row r="116" spans="1:131" ht="13" customHeight="1" x14ac:dyDescent="0.15">
      <c r="A116"/>
      <c r="B116" s="28">
        <v>45038</v>
      </c>
      <c r="C116" s="30">
        <v>1.0377310879999999</v>
      </c>
      <c r="D116" s="31">
        <v>0.29088453600000003</v>
      </c>
      <c r="E116" s="22">
        <v>3.57</v>
      </c>
      <c r="F116" s="12"/>
      <c r="G116" s="12"/>
      <c r="H116"/>
      <c r="I116" s="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</row>
    <row r="117" spans="1:131" ht="13" customHeight="1" x14ac:dyDescent="0.15">
      <c r="A117"/>
      <c r="B117" s="28">
        <v>45039</v>
      </c>
      <c r="C117" s="30">
        <v>1.053963744</v>
      </c>
      <c r="D117" s="31">
        <v>0.28905202299999999</v>
      </c>
      <c r="E117" s="22">
        <v>3.65</v>
      </c>
      <c r="F117" s="12"/>
      <c r="G117" s="12"/>
      <c r="H117"/>
      <c r="I117" s="6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</row>
    <row r="118" spans="1:131" ht="13" customHeight="1" x14ac:dyDescent="0.15">
      <c r="A118"/>
      <c r="B118" s="28">
        <v>45040</v>
      </c>
      <c r="C118" s="30">
        <v>1.336531224</v>
      </c>
      <c r="D118" s="31">
        <v>0.31740019000000003</v>
      </c>
      <c r="E118" s="22">
        <v>4.21</v>
      </c>
      <c r="F118" s="12"/>
      <c r="G118" s="12"/>
      <c r="H118"/>
      <c r="I118" s="6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</row>
    <row r="119" spans="1:131" ht="13" customHeight="1" x14ac:dyDescent="0.15">
      <c r="A119"/>
      <c r="B119" s="28">
        <v>45041</v>
      </c>
      <c r="C119" s="30">
        <v>1.3023905840000001</v>
      </c>
      <c r="D119" s="31">
        <v>0.35268007499999998</v>
      </c>
      <c r="E119" s="22">
        <v>3.69</v>
      </c>
      <c r="F119" s="12"/>
      <c r="G119" s="12"/>
      <c r="H119"/>
      <c r="I119" s="6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</row>
    <row r="120" spans="1:131" ht="13" customHeight="1" x14ac:dyDescent="0.15">
      <c r="A120"/>
      <c r="B120" s="28">
        <v>45042</v>
      </c>
      <c r="C120" s="30">
        <v>1.3093490240000001</v>
      </c>
      <c r="D120" s="31">
        <v>0.322802013</v>
      </c>
      <c r="E120" s="22">
        <v>4.0599999999999996</v>
      </c>
      <c r="F120" s="12"/>
      <c r="G120" s="12"/>
      <c r="H120"/>
      <c r="I120" s="6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</row>
    <row r="121" spans="1:131" ht="13" customHeight="1" x14ac:dyDescent="0.15">
      <c r="A121"/>
      <c r="B121" s="28">
        <v>45043</v>
      </c>
      <c r="C121" s="30">
        <v>1.3459796799999999</v>
      </c>
      <c r="D121" s="31">
        <v>0.32168842199999997</v>
      </c>
      <c r="E121" s="22">
        <v>4.18</v>
      </c>
      <c r="F121" s="12"/>
      <c r="G121" s="12"/>
      <c r="H121"/>
      <c r="I121" s="6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</row>
    <row r="122" spans="1:131" ht="13" customHeight="1" x14ac:dyDescent="0.15">
      <c r="A122"/>
      <c r="B122" s="28">
        <v>45044</v>
      </c>
      <c r="C122" s="30">
        <v>1.2388856479999999</v>
      </c>
      <c r="D122" s="31">
        <v>0.31192143700000002</v>
      </c>
      <c r="E122" s="22">
        <v>3.97</v>
      </c>
      <c r="F122" s="12"/>
      <c r="G122" s="12"/>
      <c r="H122"/>
      <c r="I122" s="6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31" ht="13" customHeight="1" x14ac:dyDescent="0.15">
      <c r="A123"/>
      <c r="B123" s="28">
        <v>45045</v>
      </c>
      <c r="C123" s="30">
        <v>1.18765184</v>
      </c>
      <c r="D123" s="31">
        <v>0.34404270799999997</v>
      </c>
      <c r="E123" s="22">
        <v>3.45</v>
      </c>
      <c r="F123" s="12"/>
      <c r="G123" s="12"/>
      <c r="H123"/>
      <c r="I123" s="6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31" ht="13" customHeight="1" x14ac:dyDescent="0.15">
      <c r="A124"/>
      <c r="B124" s="28">
        <v>45046</v>
      </c>
      <c r="C124" s="30">
        <v>1.186131944</v>
      </c>
      <c r="D124" s="31">
        <v>0.34357420999999999</v>
      </c>
      <c r="E124" s="22">
        <v>3.45</v>
      </c>
      <c r="F124" s="12"/>
      <c r="G124" s="12"/>
      <c r="H124"/>
      <c r="I124" s="6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</row>
    <row r="125" spans="1:131" ht="13" customHeight="1" x14ac:dyDescent="0.15">
      <c r="A125"/>
      <c r="B125" s="28">
        <v>45047</v>
      </c>
      <c r="C125" s="30">
        <v>1.2863390880000001</v>
      </c>
      <c r="D125" s="31">
        <v>0.356434319</v>
      </c>
      <c r="E125" s="22">
        <v>3.61</v>
      </c>
      <c r="F125" s="12"/>
      <c r="G125" s="12"/>
      <c r="H125"/>
      <c r="I125" s="6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</row>
    <row r="126" spans="1:131" ht="13" customHeight="1" x14ac:dyDescent="0.15">
      <c r="A126"/>
      <c r="B126" s="28">
        <v>45048</v>
      </c>
      <c r="C126" s="30">
        <v>1.639875376</v>
      </c>
      <c r="D126" s="31">
        <v>0.42685011</v>
      </c>
      <c r="E126" s="22">
        <v>3.84</v>
      </c>
      <c r="F126" s="12"/>
      <c r="G126" s="12"/>
      <c r="H126"/>
      <c r="I126" s="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</row>
    <row r="127" spans="1:131" ht="13" customHeight="1" x14ac:dyDescent="0.15">
      <c r="A127"/>
      <c r="B127" s="28">
        <v>45049</v>
      </c>
      <c r="C127" s="30">
        <v>1.68346448</v>
      </c>
      <c r="D127" s="31">
        <v>0.42864498699999998</v>
      </c>
      <c r="E127" s="22">
        <v>3.93</v>
      </c>
      <c r="F127" s="12"/>
      <c r="G127" s="12"/>
      <c r="H127"/>
      <c r="I127" s="6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</row>
    <row r="128" spans="1:131" ht="13" customHeight="1" x14ac:dyDescent="0.15">
      <c r="A128"/>
      <c r="B128" s="28">
        <v>45050</v>
      </c>
      <c r="C128" s="30">
        <v>1.6539561759999999</v>
      </c>
      <c r="D128" s="31">
        <v>0.43796578600000002</v>
      </c>
      <c r="E128" s="22">
        <v>3.78</v>
      </c>
      <c r="F128" s="12"/>
      <c r="G128" s="12"/>
      <c r="H128"/>
      <c r="I128" s="6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</row>
    <row r="129" spans="1:147" ht="13" customHeight="1" x14ac:dyDescent="0.15">
      <c r="A129"/>
      <c r="B129" s="28">
        <v>45051</v>
      </c>
      <c r="C129" s="30">
        <v>1.4501023200000001</v>
      </c>
      <c r="D129" s="31">
        <v>0.406248887</v>
      </c>
      <c r="E129" s="22">
        <v>3.57</v>
      </c>
      <c r="F129" s="12"/>
      <c r="G129" s="12"/>
      <c r="H129"/>
      <c r="I129" s="6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</row>
    <row r="130" spans="1:147" ht="13" customHeight="1" x14ac:dyDescent="0.15">
      <c r="A130"/>
      <c r="B130" s="28">
        <v>45052</v>
      </c>
      <c r="C130" s="30">
        <v>1.38683252</v>
      </c>
      <c r="D130" s="31">
        <v>0.36211468099999999</v>
      </c>
      <c r="E130" s="22">
        <v>3.83</v>
      </c>
      <c r="F130" s="12"/>
      <c r="G130" s="12"/>
      <c r="H130"/>
      <c r="I130" s="6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</row>
    <row r="131" spans="1:147" ht="13" customHeight="1" x14ac:dyDescent="0.15">
      <c r="A131"/>
      <c r="B131" s="28">
        <v>45053</v>
      </c>
      <c r="C131" s="30">
        <v>1.41385676</v>
      </c>
      <c r="D131" s="31">
        <v>0.35999634600000002</v>
      </c>
      <c r="E131" s="22">
        <v>3.93</v>
      </c>
      <c r="F131" s="12"/>
      <c r="G131" s="12"/>
      <c r="H131"/>
      <c r="I131" s="6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</row>
    <row r="132" spans="1:147" ht="13" customHeight="1" x14ac:dyDescent="0.15">
      <c r="A132"/>
      <c r="B132" s="28">
        <v>45054</v>
      </c>
      <c r="C132" s="30">
        <v>1.5211087919999999</v>
      </c>
      <c r="D132" s="31">
        <v>0.39697360100000001</v>
      </c>
      <c r="E132" s="22">
        <v>3.83</v>
      </c>
      <c r="F132" s="12"/>
      <c r="G132" s="12"/>
      <c r="H132"/>
      <c r="I132" s="6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</row>
    <row r="133" spans="1:147" ht="13" customHeight="1" x14ac:dyDescent="0.15">
      <c r="A133"/>
      <c r="B133" s="28">
        <v>45055</v>
      </c>
      <c r="C133" s="30">
        <v>1.5768237919999999</v>
      </c>
      <c r="D133" s="31">
        <v>0.44089193300000001</v>
      </c>
      <c r="E133" s="22">
        <v>3.58</v>
      </c>
      <c r="F133" s="12"/>
      <c r="G133" s="12"/>
      <c r="H133"/>
      <c r="I133" s="6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</row>
    <row r="134" spans="1:147" ht="13" customHeight="1" x14ac:dyDescent="0.15">
      <c r="A134"/>
      <c r="B134" s="28">
        <v>45056</v>
      </c>
      <c r="C134" s="30">
        <v>1.7483829040000001</v>
      </c>
      <c r="D134" s="31">
        <v>0.47377928899999999</v>
      </c>
      <c r="E134" s="22">
        <v>3.69</v>
      </c>
      <c r="F134" s="12"/>
      <c r="G134" s="12"/>
      <c r="H134"/>
      <c r="I134" s="6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</row>
    <row r="135" spans="1:147" ht="13" customHeight="1" x14ac:dyDescent="0.15">
      <c r="A135"/>
      <c r="B135" s="28">
        <v>45057</v>
      </c>
      <c r="C135" s="30">
        <v>1.5027953759999999</v>
      </c>
      <c r="D135" s="31">
        <v>0.385405049</v>
      </c>
      <c r="E135" s="22">
        <v>3.9</v>
      </c>
      <c r="F135" s="12"/>
      <c r="G135" s="12"/>
      <c r="H135"/>
      <c r="I135" s="6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</row>
    <row r="136" spans="1:147" ht="13" customHeight="1" x14ac:dyDescent="0.15">
      <c r="A136"/>
      <c r="B136" s="28">
        <v>45058</v>
      </c>
      <c r="C136" s="30">
        <v>1.611351408</v>
      </c>
      <c r="D136" s="31">
        <v>0.45099800600000001</v>
      </c>
      <c r="E136" s="22">
        <v>3.57</v>
      </c>
      <c r="F136" s="12"/>
      <c r="G136" s="12"/>
      <c r="H136"/>
      <c r="I136" s="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</row>
    <row r="137" spans="1:147" ht="13" customHeight="1" x14ac:dyDescent="0.15">
      <c r="A137"/>
      <c r="B137" s="28">
        <v>45059</v>
      </c>
      <c r="C137" s="30">
        <v>1.4250015359999999</v>
      </c>
      <c r="D137" s="31">
        <v>0.35616935999999999</v>
      </c>
      <c r="E137" s="22">
        <v>4</v>
      </c>
      <c r="F137" s="12"/>
      <c r="G137" s="12"/>
      <c r="H137"/>
      <c r="I137" s="6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</row>
    <row r="138" spans="1:147" ht="13" customHeight="1" x14ac:dyDescent="0.15">
      <c r="A138"/>
      <c r="B138" s="28">
        <v>45060</v>
      </c>
      <c r="C138" s="30">
        <v>1.422154272</v>
      </c>
      <c r="D138" s="31">
        <v>0.36448470999999999</v>
      </c>
      <c r="E138" s="22">
        <v>3.9</v>
      </c>
      <c r="F138" s="12"/>
      <c r="G138" s="12"/>
      <c r="H138"/>
      <c r="I138" s="6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</row>
    <row r="139" spans="1:147" ht="13" customHeight="1" x14ac:dyDescent="0.15">
      <c r="A139"/>
      <c r="B139" s="28">
        <v>45061</v>
      </c>
      <c r="C139" s="30">
        <v>1.5540791119999999</v>
      </c>
      <c r="D139" s="31">
        <v>0.40582115699999999</v>
      </c>
      <c r="E139" s="22">
        <v>3.83</v>
      </c>
      <c r="F139" s="12"/>
      <c r="G139" s="12"/>
      <c r="H139"/>
      <c r="I139" s="6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</row>
    <row r="140" spans="1:147" ht="13" customHeight="1" x14ac:dyDescent="0.15">
      <c r="A140"/>
      <c r="B140" s="28">
        <v>45062</v>
      </c>
      <c r="C140" s="30">
        <v>1.489252896</v>
      </c>
      <c r="D140" s="31">
        <v>0.37255933000000002</v>
      </c>
      <c r="E140" s="22">
        <v>4</v>
      </c>
      <c r="F140" s="12"/>
      <c r="G140" s="12"/>
      <c r="H140"/>
      <c r="I140" s="6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</row>
    <row r="141" spans="1:147" ht="13" customHeight="1" x14ac:dyDescent="0.15">
      <c r="A141"/>
      <c r="B141" s="28">
        <v>45063</v>
      </c>
      <c r="C141" s="30">
        <v>1.5224534240000001</v>
      </c>
      <c r="D141" s="31">
        <v>0.407678015</v>
      </c>
      <c r="E141" s="22">
        <v>3.73</v>
      </c>
      <c r="F141" s="12"/>
      <c r="G141" s="12"/>
      <c r="H141"/>
      <c r="I141" s="6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</row>
    <row r="142" spans="1:147" ht="13" customHeight="1" x14ac:dyDescent="0.15">
      <c r="A142"/>
      <c r="B142" s="28">
        <v>45064</v>
      </c>
      <c r="C142" s="30">
        <v>1.6131158080000001</v>
      </c>
      <c r="D142" s="31">
        <v>0.44101715800000002</v>
      </c>
      <c r="E142" s="22">
        <v>3.66</v>
      </c>
      <c r="F142" s="12"/>
      <c r="G142" s="12"/>
      <c r="H142"/>
      <c r="I142" s="6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</row>
    <row r="143" spans="1:147" ht="13" customHeight="1" x14ac:dyDescent="0.15">
      <c r="A143"/>
      <c r="B143" s="28">
        <v>45065</v>
      </c>
      <c r="C143" s="30">
        <v>1.521302352</v>
      </c>
      <c r="D143" s="31">
        <v>0.42288870699999997</v>
      </c>
      <c r="E143" s="22">
        <v>3.6</v>
      </c>
      <c r="F143" s="12"/>
      <c r="G143" s="12"/>
      <c r="H143"/>
      <c r="I143" s="6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</row>
    <row r="144" spans="1:147" ht="13" customHeight="1" x14ac:dyDescent="0.15">
      <c r="A144"/>
      <c r="B144" s="28">
        <v>45066</v>
      </c>
      <c r="C144" s="30">
        <v>1.4590618399999999</v>
      </c>
      <c r="D144" s="31">
        <v>0.39238246300000001</v>
      </c>
      <c r="E144" s="22">
        <v>3.72</v>
      </c>
      <c r="F144" s="12"/>
      <c r="G144" s="12"/>
      <c r="H144"/>
      <c r="I144" s="6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</row>
    <row r="145" spans="1:163" ht="13" customHeight="1" x14ac:dyDescent="0.15">
      <c r="A145"/>
      <c r="B145" s="28">
        <v>45067</v>
      </c>
      <c r="C145" s="30">
        <v>1.4593391920000001</v>
      </c>
      <c r="D145" s="31">
        <v>0.39177614700000002</v>
      </c>
      <c r="E145" s="22">
        <v>3.72</v>
      </c>
      <c r="F145" s="12"/>
      <c r="G145" s="12"/>
      <c r="H145"/>
      <c r="I145" s="6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</row>
    <row r="146" spans="1:163" ht="13" customHeight="1" x14ac:dyDescent="0.15">
      <c r="A146"/>
      <c r="B146" s="28">
        <v>45068</v>
      </c>
      <c r="C146" s="30">
        <v>1.6151647600000001</v>
      </c>
      <c r="D146" s="31">
        <v>0.43623245700000002</v>
      </c>
      <c r="E146" s="22">
        <v>3.7</v>
      </c>
      <c r="F146" s="12"/>
      <c r="G146" s="12"/>
      <c r="H146"/>
      <c r="I146" s="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</row>
    <row r="147" spans="1:163" ht="13" customHeight="1" x14ac:dyDescent="0.15">
      <c r="A147"/>
      <c r="B147" s="28">
        <v>45069</v>
      </c>
      <c r="C147" s="30">
        <v>1.508508824</v>
      </c>
      <c r="D147" s="31">
        <v>0.37798439900000003</v>
      </c>
      <c r="E147" s="22">
        <v>3.99</v>
      </c>
      <c r="F147" s="12"/>
      <c r="G147" s="12"/>
      <c r="H147"/>
      <c r="I147" s="6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</row>
    <row r="148" spans="1:163" ht="13" customHeight="1" x14ac:dyDescent="0.15">
      <c r="A148"/>
      <c r="B148" s="28">
        <v>45070</v>
      </c>
      <c r="C148" s="30">
        <v>1.439570888</v>
      </c>
      <c r="D148" s="31">
        <v>0.33126544499999999</v>
      </c>
      <c r="E148" s="22">
        <v>4.3499999999999996</v>
      </c>
      <c r="F148" s="12"/>
      <c r="G148" s="12"/>
      <c r="H148"/>
      <c r="I148" s="6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</row>
    <row r="149" spans="1:163" ht="13" customHeight="1" x14ac:dyDescent="0.15">
      <c r="A149"/>
      <c r="B149" s="28">
        <v>45071</v>
      </c>
      <c r="C149" s="30">
        <v>1.50127184</v>
      </c>
      <c r="D149" s="31">
        <v>0.33458600999999999</v>
      </c>
      <c r="E149" s="22">
        <v>4.49</v>
      </c>
      <c r="F149" s="12"/>
      <c r="G149" s="12"/>
      <c r="H149"/>
      <c r="I149" s="6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</row>
    <row r="150" spans="1:163" ht="13" customHeight="1" x14ac:dyDescent="0.15">
      <c r="A150"/>
      <c r="B150" s="28">
        <v>45072</v>
      </c>
      <c r="C150" s="30">
        <v>1.46833948</v>
      </c>
      <c r="D150" s="31">
        <v>0.33695368799999997</v>
      </c>
      <c r="E150" s="22">
        <v>4.3600000000000003</v>
      </c>
      <c r="F150" s="12"/>
      <c r="G150" s="12"/>
      <c r="H150"/>
      <c r="I150" s="6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</row>
    <row r="151" spans="1:163" ht="13" customHeight="1" x14ac:dyDescent="0.15">
      <c r="A151"/>
      <c r="B151" s="28">
        <v>45073</v>
      </c>
      <c r="C151" s="30">
        <v>1.4759702640000001</v>
      </c>
      <c r="D151" s="31">
        <v>0.39012095899999999</v>
      </c>
      <c r="E151" s="22">
        <v>3.78</v>
      </c>
      <c r="F151" s="12"/>
      <c r="G151" s="12"/>
      <c r="H151"/>
      <c r="I151" s="6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</row>
    <row r="152" spans="1:163" ht="13" customHeight="1" x14ac:dyDescent="0.15">
      <c r="A152"/>
      <c r="B152" s="28">
        <v>45074</v>
      </c>
      <c r="C152" s="30">
        <v>1.4545574320000001</v>
      </c>
      <c r="D152" s="31">
        <v>0.38003957199999999</v>
      </c>
      <c r="E152" s="22">
        <v>3.83</v>
      </c>
      <c r="F152" s="12"/>
      <c r="G152" s="12"/>
      <c r="H152"/>
      <c r="I152" s="6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</row>
    <row r="153" spans="1:163" ht="13" customHeight="1" x14ac:dyDescent="0.15">
      <c r="A153"/>
      <c r="B153" s="28">
        <v>45075</v>
      </c>
      <c r="C153" s="30">
        <v>1.570631544</v>
      </c>
      <c r="D153" s="31">
        <v>0.43395818800000002</v>
      </c>
      <c r="E153" s="22">
        <v>3.62</v>
      </c>
      <c r="F153" s="12"/>
      <c r="G153" s="12"/>
      <c r="H153"/>
      <c r="I153" s="6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</row>
    <row r="154" spans="1:163" ht="13" customHeight="1" x14ac:dyDescent="0.15">
      <c r="A154"/>
      <c r="B154" s="28">
        <v>45076</v>
      </c>
      <c r="C154" s="30">
        <v>1.548028768</v>
      </c>
      <c r="D154" s="31">
        <v>0.42749384099999999</v>
      </c>
      <c r="E154" s="22">
        <v>3.62</v>
      </c>
      <c r="F154" s="12"/>
      <c r="G154" s="12"/>
      <c r="H154"/>
      <c r="I154" s="6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</row>
    <row r="155" spans="1:163" ht="13" customHeight="1" x14ac:dyDescent="0.15">
      <c r="A155"/>
      <c r="B155" s="28">
        <v>45077</v>
      </c>
      <c r="C155" s="30">
        <v>1.546358296</v>
      </c>
      <c r="D155" s="31">
        <v>0.39149404700000001</v>
      </c>
      <c r="E155" s="22">
        <v>3.95</v>
      </c>
      <c r="F155" s="12"/>
      <c r="G155" s="12"/>
      <c r="H155"/>
      <c r="I155" s="6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</row>
    <row r="156" spans="1:163" ht="13" customHeight="1" x14ac:dyDescent="0.15">
      <c r="A156"/>
      <c r="B156" s="28">
        <v>45078</v>
      </c>
      <c r="C156" s="30">
        <v>1.533209448</v>
      </c>
      <c r="D156" s="31">
        <v>0.403410669</v>
      </c>
      <c r="E156" s="22">
        <v>3.8</v>
      </c>
      <c r="F156" s="12"/>
      <c r="G156" s="12"/>
      <c r="H156"/>
      <c r="I156" s="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</row>
    <row r="157" spans="1:163" ht="13" customHeight="1" x14ac:dyDescent="0.15">
      <c r="A157"/>
      <c r="B157" s="28">
        <v>45079</v>
      </c>
      <c r="C157" s="30">
        <v>1.3825548000000001</v>
      </c>
      <c r="D157" s="31">
        <v>0.38905161199999999</v>
      </c>
      <c r="E157" s="22">
        <v>3.55</v>
      </c>
      <c r="F157" s="12"/>
      <c r="G157" s="12"/>
      <c r="H157"/>
      <c r="I157" s="6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</row>
    <row r="158" spans="1:163" ht="13" customHeight="1" x14ac:dyDescent="0.15">
      <c r="A158"/>
      <c r="B158" s="28">
        <v>45080</v>
      </c>
      <c r="C158" s="30">
        <v>1.289509816</v>
      </c>
      <c r="D158" s="31">
        <v>0.34888087600000001</v>
      </c>
      <c r="E158" s="22">
        <v>3.7</v>
      </c>
      <c r="F158" s="12"/>
      <c r="G158" s="12"/>
      <c r="H158"/>
      <c r="I158" s="6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</row>
    <row r="159" spans="1:163" ht="13" customHeight="1" x14ac:dyDescent="0.15">
      <c r="A159"/>
      <c r="B159" s="28">
        <v>45081</v>
      </c>
      <c r="C159" s="30">
        <v>1.29818024</v>
      </c>
      <c r="D159" s="31">
        <v>0.35149970400000002</v>
      </c>
      <c r="E159" s="22">
        <v>3.69</v>
      </c>
      <c r="F159" s="12"/>
      <c r="G159" s="12"/>
      <c r="H159"/>
      <c r="I159" s="6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</row>
    <row r="160" spans="1:163" ht="13" customHeight="1" x14ac:dyDescent="0.15">
      <c r="A160"/>
      <c r="B160" s="28">
        <v>45082</v>
      </c>
      <c r="C160" s="30">
        <v>1.377644256</v>
      </c>
      <c r="D160" s="31">
        <v>0.34868925200000001</v>
      </c>
      <c r="E160" s="22">
        <v>3.95</v>
      </c>
      <c r="F160" s="12"/>
      <c r="G160" s="12"/>
      <c r="H160"/>
      <c r="I160" s="6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</row>
    <row r="161" spans="1:179" ht="13" customHeight="1" x14ac:dyDescent="0.15">
      <c r="A161"/>
      <c r="B161" s="28">
        <v>45083</v>
      </c>
      <c r="C161" s="30">
        <v>1.5217627119999999</v>
      </c>
      <c r="D161" s="31">
        <v>0.36681314300000001</v>
      </c>
      <c r="E161" s="22">
        <v>4.1500000000000004</v>
      </c>
      <c r="F161" s="12"/>
      <c r="G161" s="12"/>
      <c r="H161"/>
      <c r="I161" s="6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</row>
    <row r="162" spans="1:179" ht="13" customHeight="1" x14ac:dyDescent="0.15">
      <c r="A162"/>
      <c r="B162" s="28">
        <v>45084</v>
      </c>
      <c r="C162" s="30">
        <v>1.560651104</v>
      </c>
      <c r="D162" s="31">
        <v>0.36015996099999997</v>
      </c>
      <c r="E162" s="22">
        <v>4.33</v>
      </c>
      <c r="F162" s="12"/>
      <c r="G162" s="12"/>
      <c r="H162"/>
      <c r="I162" s="6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</row>
    <row r="163" spans="1:179" ht="13" customHeight="1" x14ac:dyDescent="0.15">
      <c r="A163"/>
      <c r="B163" s="28">
        <v>45085</v>
      </c>
      <c r="C163" s="30">
        <v>1.5317606640000001</v>
      </c>
      <c r="D163" s="31">
        <v>0.37372011700000002</v>
      </c>
      <c r="E163" s="22">
        <v>4.0999999999999996</v>
      </c>
      <c r="F163" s="12"/>
      <c r="G163" s="12"/>
      <c r="H163"/>
      <c r="I163" s="6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</row>
    <row r="164" spans="1:179" ht="13" customHeight="1" x14ac:dyDescent="0.15">
      <c r="A164"/>
      <c r="B164" s="28">
        <v>45086</v>
      </c>
      <c r="C164" s="30">
        <v>1.474600736</v>
      </c>
      <c r="D164" s="31">
        <v>0.373365367</v>
      </c>
      <c r="E164" s="22">
        <v>3.95</v>
      </c>
      <c r="F164" s="12"/>
      <c r="G164" s="12"/>
      <c r="H164"/>
      <c r="I164" s="6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</row>
    <row r="165" spans="1:179" ht="13" customHeight="1" x14ac:dyDescent="0.15">
      <c r="A165"/>
      <c r="B165" s="28">
        <v>45087</v>
      </c>
      <c r="C165" s="30">
        <v>1.409044832</v>
      </c>
      <c r="D165" s="31">
        <v>0.35235950799999999</v>
      </c>
      <c r="E165" s="22">
        <v>4</v>
      </c>
      <c r="F165" s="12"/>
      <c r="G165" s="12"/>
      <c r="H165"/>
      <c r="I165" s="6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</row>
    <row r="166" spans="1:179" ht="13" customHeight="1" x14ac:dyDescent="0.15">
      <c r="A166"/>
      <c r="B166" s="28">
        <v>45088</v>
      </c>
      <c r="C166" s="30">
        <v>1.368453224</v>
      </c>
      <c r="D166" s="31">
        <v>0.34770130500000002</v>
      </c>
      <c r="E166" s="22">
        <v>3.94</v>
      </c>
      <c r="F166" s="12"/>
      <c r="G166" s="12"/>
      <c r="H166"/>
      <c r="I166" s="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</row>
    <row r="167" spans="1:179" ht="13" customHeight="1" x14ac:dyDescent="0.15">
      <c r="A167"/>
      <c r="B167" s="28">
        <v>45089</v>
      </c>
      <c r="C167" s="30">
        <v>1.4014816240000001</v>
      </c>
      <c r="D167" s="31">
        <v>0.33982653600000001</v>
      </c>
      <c r="E167" s="22">
        <v>4.12</v>
      </c>
      <c r="F167" s="12"/>
      <c r="G167" s="12"/>
      <c r="H167"/>
      <c r="I167" s="6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</row>
    <row r="168" spans="1:179" ht="13" customHeight="1" x14ac:dyDescent="0.15">
      <c r="A168"/>
      <c r="B168" s="28">
        <v>45090</v>
      </c>
      <c r="C168" s="30">
        <v>1.4657699200000001</v>
      </c>
      <c r="D168" s="31">
        <v>0.35018082</v>
      </c>
      <c r="E168" s="22">
        <v>4.1900000000000004</v>
      </c>
      <c r="F168" s="12"/>
      <c r="G168" s="12"/>
      <c r="H168"/>
      <c r="I168" s="6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</row>
    <row r="169" spans="1:179" ht="13" customHeight="1" x14ac:dyDescent="0.15">
      <c r="A169"/>
      <c r="B169" s="28">
        <v>45091</v>
      </c>
      <c r="C169" s="30">
        <v>1.475298344</v>
      </c>
      <c r="D169" s="31">
        <v>0.38320429</v>
      </c>
      <c r="E169" s="22">
        <v>3.85</v>
      </c>
      <c r="F169" s="12"/>
      <c r="G169" s="12"/>
      <c r="H169"/>
      <c r="I169" s="6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</row>
    <row r="170" spans="1:179" ht="13" customHeight="1" x14ac:dyDescent="0.15">
      <c r="A170"/>
      <c r="B170" s="28">
        <v>45092</v>
      </c>
      <c r="C170" s="30">
        <v>1.4305768800000001</v>
      </c>
      <c r="D170" s="31">
        <v>0.329937329</v>
      </c>
      <c r="E170" s="22">
        <v>4.34</v>
      </c>
      <c r="F170" s="12"/>
      <c r="G170" s="12"/>
      <c r="H170"/>
      <c r="I170" s="6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</row>
    <row r="171" spans="1:179" ht="13" customHeight="1" x14ac:dyDescent="0.15">
      <c r="A171"/>
      <c r="B171" s="28">
        <v>45093</v>
      </c>
      <c r="C171" s="30">
        <v>1.3311284000000001</v>
      </c>
      <c r="D171" s="31">
        <v>0.33503602700000001</v>
      </c>
      <c r="E171" s="22">
        <v>3.97</v>
      </c>
      <c r="F171" s="12"/>
      <c r="G171" s="12"/>
      <c r="H171"/>
      <c r="I171" s="6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</row>
    <row r="172" spans="1:179" ht="13" customHeight="1" x14ac:dyDescent="0.15">
      <c r="A172"/>
      <c r="B172" s="28">
        <v>45094</v>
      </c>
      <c r="C172" s="30">
        <v>1.4303945680000001</v>
      </c>
      <c r="D172" s="31">
        <v>0.37675163699999997</v>
      </c>
      <c r="E172" s="22">
        <v>3.8</v>
      </c>
      <c r="F172" s="12"/>
      <c r="G172" s="12"/>
      <c r="H172"/>
      <c r="I172" s="6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</row>
    <row r="173" spans="1:179" ht="13" customHeight="1" x14ac:dyDescent="0.15">
      <c r="A173"/>
      <c r="B173" s="28">
        <v>45095</v>
      </c>
      <c r="C173" s="30">
        <v>1.4348185840000001</v>
      </c>
      <c r="D173" s="31">
        <v>0.38627631400000001</v>
      </c>
      <c r="E173" s="22">
        <v>3.71</v>
      </c>
      <c r="F173" s="12"/>
      <c r="G173" s="12"/>
      <c r="H173"/>
      <c r="I173" s="6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</row>
    <row r="174" spans="1:179" ht="13" customHeight="1" x14ac:dyDescent="0.15">
      <c r="A174"/>
      <c r="B174" s="28">
        <v>45096</v>
      </c>
      <c r="C174" s="30">
        <v>1.582203104</v>
      </c>
      <c r="D174" s="31">
        <v>0.38986426600000001</v>
      </c>
      <c r="E174" s="22">
        <v>4.0599999999999996</v>
      </c>
      <c r="F174" s="12"/>
      <c r="G174" s="12"/>
      <c r="H174"/>
      <c r="I174" s="6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</row>
    <row r="175" spans="1:179" ht="13" customHeight="1" x14ac:dyDescent="0.15">
      <c r="A175"/>
      <c r="B175" s="28">
        <v>45097</v>
      </c>
      <c r="C175" s="30">
        <v>1.6347099679999999</v>
      </c>
      <c r="D175" s="31">
        <v>0.36923830299999999</v>
      </c>
      <c r="E175" s="22">
        <v>4.43</v>
      </c>
      <c r="F175" s="12"/>
      <c r="G175" s="12"/>
      <c r="H175"/>
      <c r="I175" s="6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</row>
    <row r="176" spans="1:179" ht="13" customHeight="1" x14ac:dyDescent="0.15">
      <c r="A176"/>
      <c r="B176" s="28">
        <v>45098</v>
      </c>
      <c r="C176" s="30">
        <v>1.7005307119999999</v>
      </c>
      <c r="D176" s="31">
        <v>0.41493693599999998</v>
      </c>
      <c r="E176" s="22">
        <v>4.0999999999999996</v>
      </c>
      <c r="F176" s="12"/>
      <c r="G176" s="12"/>
      <c r="H176"/>
      <c r="I176" s="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</row>
    <row r="177" spans="1:195" ht="13" customHeight="1" x14ac:dyDescent="0.15">
      <c r="A177"/>
      <c r="B177" s="28">
        <v>45099</v>
      </c>
      <c r="C177" s="30">
        <v>1.564689384</v>
      </c>
      <c r="D177" s="31">
        <v>0.37279162199999999</v>
      </c>
      <c r="E177" s="22">
        <v>4.2</v>
      </c>
      <c r="F177" s="12"/>
      <c r="G177" s="12"/>
      <c r="H177"/>
      <c r="I177" s="6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</row>
    <row r="178" spans="1:195" ht="13" customHeight="1" x14ac:dyDescent="0.15">
      <c r="A178"/>
      <c r="B178" s="28">
        <v>45100</v>
      </c>
      <c r="C178" s="30">
        <v>1.4510762079999999</v>
      </c>
      <c r="D178" s="31">
        <v>0.35720339699999998</v>
      </c>
      <c r="E178" s="22">
        <v>4.0599999999999996</v>
      </c>
      <c r="F178" s="12"/>
      <c r="G178" s="12"/>
      <c r="H178"/>
      <c r="I178" s="6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</row>
    <row r="179" spans="1:195" ht="13" customHeight="1" x14ac:dyDescent="0.15">
      <c r="A179"/>
      <c r="B179" s="28">
        <v>45101</v>
      </c>
      <c r="C179" s="30">
        <v>1.3793616719999999</v>
      </c>
      <c r="D179" s="31">
        <v>0.36944159500000001</v>
      </c>
      <c r="E179" s="22">
        <v>3.73</v>
      </c>
      <c r="F179" s="12"/>
      <c r="G179" s="12"/>
      <c r="H179"/>
      <c r="I179" s="6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</row>
    <row r="180" spans="1:195" ht="13" customHeight="1" x14ac:dyDescent="0.15">
      <c r="A180"/>
      <c r="B180" s="28">
        <v>45102</v>
      </c>
      <c r="C180" s="30">
        <v>1.3484337120000001</v>
      </c>
      <c r="D180" s="31">
        <v>0.36577121899999998</v>
      </c>
      <c r="E180" s="22">
        <v>3.69</v>
      </c>
      <c r="F180" s="12"/>
      <c r="G180" s="12"/>
      <c r="H180"/>
      <c r="I180" s="6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</row>
    <row r="181" spans="1:195" ht="13" customHeight="1" x14ac:dyDescent="0.15">
      <c r="A181"/>
      <c r="B181" s="28">
        <v>45103</v>
      </c>
      <c r="C181" s="30">
        <v>1.3914743519999999</v>
      </c>
      <c r="D181" s="31">
        <v>0.34406452100000001</v>
      </c>
      <c r="E181" s="22">
        <v>4.04</v>
      </c>
      <c r="F181" s="12"/>
      <c r="G181" s="12"/>
      <c r="H181"/>
      <c r="I181" s="6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</row>
    <row r="182" spans="1:195" ht="13" customHeight="1" x14ac:dyDescent="0.15">
      <c r="A182"/>
      <c r="B182" s="28">
        <v>45104</v>
      </c>
      <c r="C182" s="30">
        <v>1.4854757439999999</v>
      </c>
      <c r="D182" s="31">
        <v>0.38242383200000002</v>
      </c>
      <c r="E182" s="22">
        <v>3.88</v>
      </c>
      <c r="F182" s="12"/>
      <c r="G182" s="12"/>
      <c r="H182"/>
      <c r="I182" s="6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</row>
    <row r="183" spans="1:195" ht="13" customHeight="1" x14ac:dyDescent="0.15">
      <c r="A183"/>
      <c r="B183" s="28">
        <v>45105</v>
      </c>
      <c r="C183" s="30">
        <v>1.5824305279999999</v>
      </c>
      <c r="D183" s="31">
        <v>0.38271286500000001</v>
      </c>
      <c r="E183" s="22">
        <v>4.13</v>
      </c>
      <c r="F183" s="12"/>
      <c r="G183" s="12"/>
      <c r="H183"/>
      <c r="I183" s="6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</row>
    <row r="184" spans="1:195" ht="13" customHeight="1" x14ac:dyDescent="0.15">
      <c r="A184"/>
      <c r="B184" s="28">
        <v>45106</v>
      </c>
      <c r="C184" s="30">
        <v>1.5212306</v>
      </c>
      <c r="D184" s="31">
        <v>0.38064096400000003</v>
      </c>
      <c r="E184" s="22">
        <v>4</v>
      </c>
      <c r="F184" s="12"/>
      <c r="G184" s="12"/>
      <c r="H184"/>
      <c r="I184" s="6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</row>
    <row r="185" spans="1:195" ht="13" customHeight="1" x14ac:dyDescent="0.15">
      <c r="A185"/>
      <c r="B185" s="28">
        <v>45107</v>
      </c>
      <c r="C185" s="30">
        <v>1.41653136</v>
      </c>
      <c r="D185" s="31">
        <v>0.35904180699999999</v>
      </c>
      <c r="E185" s="22">
        <v>3.95</v>
      </c>
      <c r="F185" s="12"/>
      <c r="G185" s="12"/>
      <c r="H185"/>
      <c r="I185" s="6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</row>
    <row r="186" spans="1:195" ht="13" customHeight="1" x14ac:dyDescent="0.15">
      <c r="A186"/>
      <c r="B186" s="28">
        <v>45108</v>
      </c>
      <c r="C186" s="30">
        <v>1.458289792</v>
      </c>
      <c r="D186" s="31">
        <v>0.36093676800000002</v>
      </c>
      <c r="E186" s="22">
        <v>4.04</v>
      </c>
      <c r="F186" s="12"/>
      <c r="G186" s="12"/>
      <c r="H186"/>
      <c r="I186" s="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</row>
    <row r="187" spans="1:195" ht="13" customHeight="1" x14ac:dyDescent="0.15">
      <c r="A187"/>
      <c r="B187" s="28">
        <v>45109</v>
      </c>
      <c r="C187" s="30">
        <v>1.4788678639999999</v>
      </c>
      <c r="D187" s="31">
        <v>0.37048220100000001</v>
      </c>
      <c r="E187" s="22">
        <v>3.99</v>
      </c>
      <c r="F187" s="12"/>
      <c r="G187" s="12"/>
      <c r="H187"/>
      <c r="I187" s="6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</row>
    <row r="188" spans="1:195" ht="13" customHeight="1" x14ac:dyDescent="0.15">
      <c r="A188"/>
      <c r="B188" s="28">
        <v>45110</v>
      </c>
      <c r="C188" s="30">
        <v>1.387569512</v>
      </c>
      <c r="D188" s="31">
        <v>0.30877990900000002</v>
      </c>
      <c r="E188" s="22">
        <v>4.49</v>
      </c>
      <c r="F188" s="12"/>
      <c r="G188" s="12"/>
      <c r="H188"/>
      <c r="I188" s="6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</row>
    <row r="189" spans="1:195" ht="13" customHeight="1" x14ac:dyDescent="0.15">
      <c r="A189"/>
      <c r="B189" s="28">
        <v>45111</v>
      </c>
      <c r="C189" s="30">
        <v>1.56263796</v>
      </c>
      <c r="D189" s="31">
        <v>0.320873572</v>
      </c>
      <c r="E189" s="22">
        <v>4.87</v>
      </c>
      <c r="F189" s="12"/>
      <c r="G189" s="12"/>
      <c r="H189"/>
      <c r="I189" s="6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</row>
    <row r="190" spans="1:195" ht="13" customHeight="1" x14ac:dyDescent="0.15">
      <c r="A190"/>
      <c r="B190" s="28">
        <v>45112</v>
      </c>
      <c r="C190" s="30">
        <v>1.6099168159999999</v>
      </c>
      <c r="D190" s="31">
        <v>0.33932184700000001</v>
      </c>
      <c r="E190" s="22">
        <v>4.74</v>
      </c>
      <c r="F190" s="12"/>
      <c r="G190" s="12"/>
      <c r="H190"/>
      <c r="I190" s="6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</row>
    <row r="191" spans="1:195" ht="13" customHeight="1" x14ac:dyDescent="0.15">
      <c r="A191"/>
      <c r="B191" s="28">
        <v>45113</v>
      </c>
      <c r="C191" s="30">
        <v>1.5552374799999999</v>
      </c>
      <c r="D191" s="31">
        <v>0.30611632700000002</v>
      </c>
      <c r="E191" s="22">
        <v>5.08</v>
      </c>
      <c r="F191" s="12"/>
      <c r="G191" s="12"/>
      <c r="H191"/>
      <c r="I191" s="6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</row>
    <row r="192" spans="1:195" ht="13" customHeight="1" x14ac:dyDescent="0.15">
      <c r="A192"/>
      <c r="B192" s="28">
        <v>45114</v>
      </c>
      <c r="C192" s="30">
        <v>1.5827658959999999</v>
      </c>
      <c r="D192" s="31">
        <v>0.34473580199999998</v>
      </c>
      <c r="E192" s="22">
        <v>4.59</v>
      </c>
      <c r="F192" s="12"/>
      <c r="G192" s="12"/>
      <c r="H192"/>
      <c r="I192" s="6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</row>
    <row r="193" spans="1:211" ht="13" customHeight="1" x14ac:dyDescent="0.15">
      <c r="A193"/>
      <c r="B193" s="28">
        <v>45115</v>
      </c>
      <c r="C193" s="30">
        <v>1.4493664559999999</v>
      </c>
      <c r="D193" s="31">
        <v>0.37532722000000002</v>
      </c>
      <c r="E193" s="22">
        <v>3.86</v>
      </c>
      <c r="F193" s="12"/>
      <c r="G193" s="12"/>
      <c r="H193"/>
      <c r="I193" s="6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</row>
    <row r="194" spans="1:211" ht="13" customHeight="1" x14ac:dyDescent="0.15">
      <c r="A194"/>
      <c r="B194" s="28">
        <v>45116</v>
      </c>
      <c r="C194" s="30">
        <v>1.450223592</v>
      </c>
      <c r="D194" s="31">
        <v>0.37433530100000001</v>
      </c>
      <c r="E194" s="22">
        <v>3.87</v>
      </c>
      <c r="F194" s="12"/>
      <c r="G194" s="12"/>
      <c r="H194"/>
      <c r="I194" s="6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</row>
    <row r="195" spans="1:211" ht="13" customHeight="1" x14ac:dyDescent="0.15">
      <c r="A195"/>
      <c r="B195" s="28">
        <v>45117</v>
      </c>
      <c r="C195" s="30">
        <v>1.609883424</v>
      </c>
      <c r="D195" s="31">
        <v>0.37811012300000002</v>
      </c>
      <c r="E195" s="22">
        <v>4.26</v>
      </c>
      <c r="F195" s="12"/>
      <c r="G195" s="12"/>
      <c r="H195"/>
      <c r="I195" s="6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</row>
    <row r="196" spans="1:211" ht="13" customHeight="1" x14ac:dyDescent="0.15">
      <c r="A196"/>
      <c r="B196" s="28">
        <v>45118</v>
      </c>
      <c r="C196" s="30">
        <v>1.6558439199999999</v>
      </c>
      <c r="D196" s="31">
        <v>0.41928174400000001</v>
      </c>
      <c r="E196" s="22">
        <v>3.95</v>
      </c>
      <c r="F196" s="12"/>
      <c r="G196" s="12"/>
      <c r="H196"/>
      <c r="I196" s="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</row>
    <row r="197" spans="1:211" ht="13" customHeight="1" x14ac:dyDescent="0.15">
      <c r="A197"/>
      <c r="B197" s="28">
        <v>45119</v>
      </c>
      <c r="C197" s="30">
        <v>1.731990176</v>
      </c>
      <c r="D197" s="31">
        <v>0.45124162400000001</v>
      </c>
      <c r="E197" s="22">
        <v>3.84</v>
      </c>
      <c r="F197" s="12"/>
      <c r="G197" s="12"/>
      <c r="H197"/>
      <c r="I197" s="6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</row>
    <row r="198" spans="1:211" ht="13" customHeight="1" x14ac:dyDescent="0.15">
      <c r="A198"/>
      <c r="B198" s="28">
        <v>45120</v>
      </c>
      <c r="C198" s="30">
        <v>1.48059728</v>
      </c>
      <c r="D198" s="31">
        <v>0.352564249</v>
      </c>
      <c r="E198" s="22">
        <v>4.2</v>
      </c>
      <c r="F198" s="12"/>
      <c r="G198" s="12"/>
      <c r="H198"/>
      <c r="I198" s="6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</row>
    <row r="199" spans="1:211" ht="13" customHeight="1" x14ac:dyDescent="0.15">
      <c r="A199"/>
      <c r="B199" s="28">
        <v>45121</v>
      </c>
      <c r="C199" s="30">
        <v>1.5307409279999999</v>
      </c>
      <c r="D199" s="31">
        <v>0.36359066099999998</v>
      </c>
      <c r="E199" s="22">
        <v>4.21</v>
      </c>
      <c r="F199" s="12"/>
      <c r="G199" s="12"/>
      <c r="H199"/>
      <c r="I199" s="6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</row>
    <row r="200" spans="1:211" ht="13" customHeight="1" x14ac:dyDescent="0.15">
      <c r="A200"/>
      <c r="B200" s="28">
        <v>45122</v>
      </c>
      <c r="C200" s="30">
        <v>1.428669264</v>
      </c>
      <c r="D200" s="31">
        <v>0.37777202199999999</v>
      </c>
      <c r="E200" s="22">
        <v>3.78</v>
      </c>
      <c r="F200" s="12"/>
      <c r="G200" s="12"/>
      <c r="H200"/>
      <c r="I200" s="6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</row>
    <row r="201" spans="1:211" ht="13" customHeight="1" x14ac:dyDescent="0.15">
      <c r="A201"/>
      <c r="B201" s="28">
        <v>45123</v>
      </c>
      <c r="C201" s="30">
        <v>1.4386960879999999</v>
      </c>
      <c r="D201" s="31">
        <v>0.38161213100000002</v>
      </c>
      <c r="E201" s="22">
        <v>3.77</v>
      </c>
      <c r="F201" s="12"/>
      <c r="G201" s="12"/>
      <c r="H201"/>
      <c r="I201" s="6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</row>
    <row r="202" spans="1:211" ht="13" customHeight="1" x14ac:dyDescent="0.15">
      <c r="A202"/>
      <c r="B202" s="28">
        <v>45124</v>
      </c>
      <c r="C202" s="30">
        <v>1.4502469440000001</v>
      </c>
      <c r="D202" s="31">
        <v>0.346716788</v>
      </c>
      <c r="E202" s="22">
        <v>4.18</v>
      </c>
      <c r="F202" s="12"/>
      <c r="G202" s="12"/>
      <c r="H202"/>
      <c r="I202" s="6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</row>
    <row r="203" spans="1:211" ht="13" customHeight="1" x14ac:dyDescent="0.15">
      <c r="A203"/>
      <c r="B203" s="28">
        <v>45125</v>
      </c>
      <c r="C203" s="30">
        <v>1.845797712</v>
      </c>
      <c r="D203" s="31">
        <v>0.41427021400000003</v>
      </c>
      <c r="E203" s="22">
        <v>4.46</v>
      </c>
      <c r="F203" s="12"/>
      <c r="G203" s="12"/>
      <c r="H203"/>
      <c r="I203" s="6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</row>
    <row r="204" spans="1:211" ht="13" customHeight="1" x14ac:dyDescent="0.15">
      <c r="A204"/>
      <c r="B204" s="28">
        <v>45126</v>
      </c>
      <c r="C204" s="30">
        <v>1.8078522960000001</v>
      </c>
      <c r="D204" s="31">
        <v>0.420496812</v>
      </c>
      <c r="E204" s="22">
        <v>4.3</v>
      </c>
      <c r="F204" s="12"/>
      <c r="G204" s="12"/>
      <c r="H204"/>
      <c r="I204" s="6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</row>
    <row r="205" spans="1:211" ht="13" customHeight="1" x14ac:dyDescent="0.15">
      <c r="A205"/>
      <c r="B205" s="28">
        <v>45127</v>
      </c>
      <c r="C205" s="30">
        <v>1.7730081440000001</v>
      </c>
      <c r="D205" s="31">
        <v>0.41859076200000001</v>
      </c>
      <c r="E205" s="22">
        <v>4.24</v>
      </c>
      <c r="F205" s="12"/>
      <c r="G205" s="12"/>
      <c r="H205"/>
      <c r="I205" s="6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</row>
    <row r="206" spans="1:211" ht="13" customHeight="1" x14ac:dyDescent="0.15">
      <c r="A206"/>
      <c r="B206" s="28">
        <v>45128</v>
      </c>
      <c r="C206" s="30">
        <v>1.743587064</v>
      </c>
      <c r="D206" s="31">
        <v>0.39926115000000001</v>
      </c>
      <c r="E206" s="22">
        <v>4.37</v>
      </c>
      <c r="F206" s="12"/>
      <c r="G206" s="12"/>
      <c r="H206"/>
      <c r="I206" s="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</row>
    <row r="207" spans="1:211" ht="13" customHeight="1" x14ac:dyDescent="0.15">
      <c r="A207"/>
      <c r="B207" s="28">
        <v>45129</v>
      </c>
      <c r="C207" s="30">
        <v>1.4777491439999999</v>
      </c>
      <c r="D207" s="31">
        <v>0.33368645000000002</v>
      </c>
      <c r="E207" s="22">
        <v>4.43</v>
      </c>
      <c r="F207" s="12"/>
      <c r="G207" s="12"/>
      <c r="H207"/>
      <c r="I207" s="6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</row>
    <row r="208" spans="1:211" ht="13" customHeight="1" x14ac:dyDescent="0.15">
      <c r="A208"/>
      <c r="B208" s="28">
        <v>45130</v>
      </c>
      <c r="C208" s="30">
        <v>1.474503144</v>
      </c>
      <c r="D208" s="31">
        <v>0.33465914800000002</v>
      </c>
      <c r="E208" s="22">
        <v>4.41</v>
      </c>
      <c r="F208" s="12"/>
      <c r="G208" s="12"/>
      <c r="H208"/>
      <c r="I208" s="6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</row>
    <row r="209" spans="1:227" ht="13" customHeight="1" x14ac:dyDescent="0.15">
      <c r="A209"/>
      <c r="B209" s="28">
        <v>45131</v>
      </c>
      <c r="C209" s="30">
        <v>1.585293144</v>
      </c>
      <c r="D209" s="31">
        <v>0.351989777</v>
      </c>
      <c r="E209" s="22">
        <v>4.5</v>
      </c>
      <c r="F209" s="12"/>
      <c r="G209" s="12"/>
      <c r="H209"/>
      <c r="I209" s="6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</row>
    <row r="210" spans="1:227" ht="13" customHeight="1" x14ac:dyDescent="0.15">
      <c r="A210"/>
      <c r="B210" s="28">
        <v>45132</v>
      </c>
      <c r="C210" s="30">
        <v>1.649779992</v>
      </c>
      <c r="D210" s="31">
        <v>0.35978122200000001</v>
      </c>
      <c r="E210" s="22">
        <v>4.59</v>
      </c>
      <c r="F210" s="12"/>
      <c r="G210" s="12"/>
      <c r="H210"/>
      <c r="I210" s="6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</row>
    <row r="211" spans="1:227" ht="13" customHeight="1" x14ac:dyDescent="0.15">
      <c r="A211"/>
      <c r="B211" s="28">
        <v>45133</v>
      </c>
      <c r="C211" s="30">
        <v>1.612903424</v>
      </c>
      <c r="D211" s="31">
        <v>0.345584801</v>
      </c>
      <c r="E211" s="22">
        <v>4.67</v>
      </c>
      <c r="F211" s="12"/>
      <c r="G211" s="12"/>
      <c r="H211"/>
      <c r="I211" s="6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</row>
    <row r="212" spans="1:227" ht="13" customHeight="1" x14ac:dyDescent="0.15">
      <c r="A212"/>
      <c r="B212" s="28">
        <v>45134</v>
      </c>
      <c r="C212" s="30">
        <v>1.5362773599999999</v>
      </c>
      <c r="D212" s="31">
        <v>0.33123148200000002</v>
      </c>
      <c r="E212" s="22">
        <v>4.6399999999999997</v>
      </c>
      <c r="F212" s="12"/>
      <c r="G212" s="12"/>
      <c r="H212"/>
      <c r="I212" s="6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</row>
    <row r="213" spans="1:227" ht="13" customHeight="1" x14ac:dyDescent="0.15">
      <c r="A213"/>
      <c r="B213" s="28">
        <v>45135</v>
      </c>
      <c r="C213" s="30">
        <v>1.5947887839999999</v>
      </c>
      <c r="D213" s="31">
        <v>0.343457709</v>
      </c>
      <c r="E213" s="22">
        <v>4.6399999999999997</v>
      </c>
      <c r="F213" s="12"/>
      <c r="G213" s="12"/>
      <c r="H213"/>
      <c r="I213" s="6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</row>
    <row r="214" spans="1:227" ht="13" customHeight="1" x14ac:dyDescent="0.15">
      <c r="A214"/>
      <c r="B214" s="28">
        <v>45136</v>
      </c>
      <c r="C214" s="30">
        <v>1.601263192</v>
      </c>
      <c r="D214" s="31">
        <v>0.37537470000000001</v>
      </c>
      <c r="E214" s="22">
        <v>4.2699999999999996</v>
      </c>
      <c r="F214" s="12"/>
      <c r="G214" s="12"/>
      <c r="H214"/>
      <c r="I214" s="6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</row>
    <row r="215" spans="1:227" ht="13" customHeight="1" x14ac:dyDescent="0.15">
      <c r="A215"/>
      <c r="B215" s="28">
        <v>45137</v>
      </c>
      <c r="C215" s="30">
        <v>1.5974426559999999</v>
      </c>
      <c r="D215" s="31">
        <v>0.37323465900000002</v>
      </c>
      <c r="E215" s="22">
        <v>4.28</v>
      </c>
      <c r="F215" s="12"/>
      <c r="G215" s="12"/>
      <c r="H215"/>
      <c r="I215" s="6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</row>
    <row r="216" spans="1:227" ht="13" customHeight="1" x14ac:dyDescent="0.15">
      <c r="A216"/>
      <c r="B216" s="28">
        <v>45138</v>
      </c>
      <c r="C216" s="30">
        <v>1.5435810560000001</v>
      </c>
      <c r="D216" s="31">
        <v>0.32856562700000003</v>
      </c>
      <c r="E216" s="22">
        <v>4.7</v>
      </c>
      <c r="F216" s="12"/>
      <c r="G216" s="12"/>
      <c r="H216"/>
      <c r="I216" s="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</row>
    <row r="217" spans="1:227" ht="13" customHeight="1" x14ac:dyDescent="0.15">
      <c r="A217"/>
      <c r="B217" s="28">
        <v>45139</v>
      </c>
      <c r="C217" s="30">
        <v>1.7993822880000001</v>
      </c>
      <c r="D217" s="31">
        <v>0.36718384999999998</v>
      </c>
      <c r="E217" s="22">
        <v>4.9000000000000004</v>
      </c>
      <c r="F217" s="12"/>
      <c r="G217" s="12"/>
      <c r="H217"/>
      <c r="I217" s="6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</row>
    <row r="218" spans="1:227" ht="13" customHeight="1" x14ac:dyDescent="0.15">
      <c r="A218"/>
      <c r="B218" s="28">
        <v>45140</v>
      </c>
      <c r="C218" s="30">
        <v>1.9001109199999999</v>
      </c>
      <c r="D218" s="31">
        <v>0.40146300000000001</v>
      </c>
      <c r="E218" s="22">
        <v>4.7300000000000004</v>
      </c>
      <c r="F218" s="12"/>
      <c r="G218" s="12"/>
      <c r="H218"/>
      <c r="I218" s="6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</row>
    <row r="219" spans="1:227" ht="13" customHeight="1" x14ac:dyDescent="0.15">
      <c r="A219"/>
      <c r="B219" s="28">
        <v>45141</v>
      </c>
      <c r="C219" s="30">
        <v>1.7977156560000001</v>
      </c>
      <c r="D219" s="31">
        <v>0.37879535600000003</v>
      </c>
      <c r="E219" s="22">
        <v>4.75</v>
      </c>
      <c r="F219" s="12"/>
      <c r="G219" s="12"/>
      <c r="H219"/>
      <c r="I219" s="6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</row>
    <row r="220" spans="1:227" ht="13" customHeight="1" x14ac:dyDescent="0.15">
      <c r="A220"/>
      <c r="B220" s="28">
        <v>45142</v>
      </c>
      <c r="C220" s="30">
        <v>1.72512036</v>
      </c>
      <c r="D220" s="31">
        <v>0.36443143</v>
      </c>
      <c r="E220" s="22">
        <v>4.7300000000000004</v>
      </c>
      <c r="F220" s="12"/>
      <c r="G220" s="12"/>
      <c r="H220"/>
      <c r="I220" s="6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</row>
    <row r="221" spans="1:227" ht="13" customHeight="1" x14ac:dyDescent="0.15">
      <c r="A221"/>
      <c r="B221" s="28">
        <v>45143</v>
      </c>
      <c r="C221" s="30">
        <v>1.7587257999999999</v>
      </c>
      <c r="D221" s="31">
        <v>0.392307764</v>
      </c>
      <c r="E221" s="22">
        <v>4.4800000000000004</v>
      </c>
      <c r="F221" s="12"/>
      <c r="G221" s="12"/>
      <c r="H221"/>
      <c r="I221" s="6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</row>
    <row r="222" spans="1:227" ht="13" customHeight="1" x14ac:dyDescent="0.15">
      <c r="A222"/>
      <c r="B222" s="28">
        <v>45144</v>
      </c>
      <c r="C222" s="30">
        <v>1.6706378799999999</v>
      </c>
      <c r="D222" s="31">
        <v>0.36855667399999997</v>
      </c>
      <c r="E222" s="22">
        <v>4.53</v>
      </c>
      <c r="F222" s="12"/>
      <c r="G222" s="12"/>
      <c r="H222"/>
      <c r="I222" s="6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</row>
    <row r="223" spans="1:227" ht="13" customHeight="1" x14ac:dyDescent="0.15">
      <c r="A223"/>
      <c r="B223" s="28">
        <v>45145</v>
      </c>
      <c r="C223" s="30">
        <v>1.642196384</v>
      </c>
      <c r="D223" s="31">
        <v>0.36619222699999998</v>
      </c>
      <c r="E223" s="22">
        <v>4.4800000000000004</v>
      </c>
      <c r="F223" s="12"/>
      <c r="G223" s="12"/>
      <c r="H223"/>
      <c r="I223" s="6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</row>
    <row r="224" spans="1:227" ht="13" customHeight="1" x14ac:dyDescent="0.15">
      <c r="A224"/>
      <c r="B224" s="28">
        <v>45146</v>
      </c>
      <c r="C224" s="30">
        <v>1.675608744</v>
      </c>
      <c r="D224" s="31">
        <v>0.33747665500000001</v>
      </c>
      <c r="E224" s="22">
        <v>4.97</v>
      </c>
      <c r="F224" s="12"/>
      <c r="G224" s="12"/>
      <c r="H224"/>
      <c r="I224" s="6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</row>
    <row r="225" spans="1:243" ht="13" customHeight="1" x14ac:dyDescent="0.15">
      <c r="A225"/>
      <c r="B225" s="28">
        <v>45147</v>
      </c>
      <c r="C225" s="30">
        <v>1.6514321759999999</v>
      </c>
      <c r="D225" s="31">
        <v>0.36374639399999997</v>
      </c>
      <c r="E225" s="22">
        <v>4.54</v>
      </c>
      <c r="F225" s="12"/>
      <c r="G225" s="12"/>
      <c r="H225"/>
      <c r="I225" s="6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</row>
    <row r="226" spans="1:243" ht="13" customHeight="1" x14ac:dyDescent="0.15">
      <c r="A226"/>
      <c r="B226" s="28">
        <v>45148</v>
      </c>
      <c r="C226" s="30">
        <v>1.5112210159999999</v>
      </c>
      <c r="D226" s="31">
        <v>0.33074761600000002</v>
      </c>
      <c r="E226" s="22">
        <v>4.57</v>
      </c>
      <c r="F226" s="12"/>
      <c r="G226" s="12"/>
      <c r="H226"/>
      <c r="I226" s="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</row>
    <row r="227" spans="1:243" ht="13" customHeight="1" x14ac:dyDescent="0.15">
      <c r="A227"/>
      <c r="B227" s="28">
        <v>45149</v>
      </c>
      <c r="C227" s="30">
        <v>1.5457881760000001</v>
      </c>
      <c r="D227" s="31">
        <v>0.35035198699999998</v>
      </c>
      <c r="E227" s="22">
        <v>4.41</v>
      </c>
      <c r="F227" s="12"/>
      <c r="G227" s="12"/>
      <c r="H227"/>
      <c r="I227" s="6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</row>
    <row r="228" spans="1:243" ht="13" customHeight="1" x14ac:dyDescent="0.15">
      <c r="A228"/>
      <c r="B228" s="28">
        <v>45150</v>
      </c>
      <c r="C228" s="30">
        <v>1.5885533839999999</v>
      </c>
      <c r="D228" s="31">
        <v>0.35646654799999999</v>
      </c>
      <c r="E228" s="22">
        <v>4.46</v>
      </c>
      <c r="F228" s="12"/>
      <c r="G228" s="12"/>
      <c r="H228"/>
      <c r="I228" s="6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</row>
    <row r="229" spans="1:243" ht="13" customHeight="1" x14ac:dyDescent="0.15">
      <c r="A229"/>
      <c r="B229" s="28">
        <v>45151</v>
      </c>
      <c r="C229" s="30">
        <v>1.5840310959999999</v>
      </c>
      <c r="D229" s="31">
        <v>0.33626402</v>
      </c>
      <c r="E229" s="22">
        <v>4.71</v>
      </c>
      <c r="F229" s="12"/>
      <c r="G229" s="12"/>
      <c r="H229"/>
      <c r="I229" s="6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</row>
    <row r="230" spans="1:243" ht="13" customHeight="1" x14ac:dyDescent="0.15">
      <c r="A230"/>
      <c r="B230" s="28">
        <v>45152</v>
      </c>
      <c r="C230" s="30">
        <v>1.5264108320000001</v>
      </c>
      <c r="D230" s="31">
        <v>0.31790029199999997</v>
      </c>
      <c r="E230" s="22">
        <v>4.8</v>
      </c>
      <c r="F230" s="12"/>
      <c r="G230" s="12"/>
      <c r="H230"/>
      <c r="I230" s="6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</row>
    <row r="231" spans="1:243" ht="13" customHeight="1" x14ac:dyDescent="0.15">
      <c r="A231"/>
      <c r="B231" s="28">
        <v>45153</v>
      </c>
      <c r="C231" s="30">
        <v>1.7570965519999999</v>
      </c>
      <c r="D231" s="31">
        <v>0.388464172</v>
      </c>
      <c r="E231" s="22">
        <v>4.5199999999999996</v>
      </c>
      <c r="F231" s="12"/>
      <c r="G231" s="12"/>
      <c r="H231"/>
      <c r="I231" s="6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</row>
    <row r="232" spans="1:243" ht="13" customHeight="1" x14ac:dyDescent="0.15">
      <c r="A232"/>
      <c r="B232" s="28">
        <v>45154</v>
      </c>
      <c r="C232" s="30">
        <v>1.6623519840000001</v>
      </c>
      <c r="D232" s="31">
        <v>0.33693210200000001</v>
      </c>
      <c r="E232" s="22">
        <v>4.93</v>
      </c>
      <c r="F232" s="12"/>
      <c r="G232" s="12"/>
      <c r="H232"/>
      <c r="I232" s="6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</row>
    <row r="233" spans="1:243" ht="13" customHeight="1" x14ac:dyDescent="0.15">
      <c r="A233"/>
      <c r="B233" s="28">
        <v>45155</v>
      </c>
      <c r="C233" s="30">
        <v>1.6263136</v>
      </c>
      <c r="D233" s="31">
        <v>0.342458231</v>
      </c>
      <c r="E233" s="22">
        <v>4.75</v>
      </c>
      <c r="F233" s="12"/>
      <c r="G233" s="12"/>
      <c r="H233"/>
      <c r="I233" s="6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</row>
    <row r="234" spans="1:243" ht="13" customHeight="1" x14ac:dyDescent="0.15">
      <c r="A234"/>
      <c r="B234" s="28">
        <v>45156</v>
      </c>
      <c r="C234" s="30">
        <v>1.6374500400000001</v>
      </c>
      <c r="D234" s="31">
        <v>0.39007658499999998</v>
      </c>
      <c r="E234" s="22">
        <v>4.2</v>
      </c>
      <c r="F234" s="12"/>
      <c r="G234" s="12"/>
      <c r="H234"/>
      <c r="I234" s="6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</row>
    <row r="235" spans="1:243" ht="13" customHeight="1" x14ac:dyDescent="0.15">
      <c r="A235"/>
      <c r="B235" s="28">
        <v>45157</v>
      </c>
      <c r="C235" s="30">
        <v>1.7453380080000001</v>
      </c>
      <c r="D235" s="31">
        <v>0.37957886000000002</v>
      </c>
      <c r="E235" s="22">
        <v>4.5999999999999996</v>
      </c>
      <c r="F235" s="12"/>
      <c r="G235" s="12"/>
      <c r="H235"/>
      <c r="I235" s="6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</row>
    <row r="236" spans="1:243" ht="13" customHeight="1" x14ac:dyDescent="0.15">
      <c r="A236"/>
      <c r="B236" s="28">
        <v>45158</v>
      </c>
      <c r="C236" s="30">
        <v>1.7437424159999999</v>
      </c>
      <c r="D236" s="31">
        <v>0.37196074200000001</v>
      </c>
      <c r="E236" s="22">
        <v>4.6900000000000004</v>
      </c>
      <c r="F236" s="12"/>
      <c r="G236" s="12"/>
      <c r="H236"/>
      <c r="I236" s="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</row>
    <row r="237" spans="1:243" ht="13" customHeight="1" x14ac:dyDescent="0.15">
      <c r="A237"/>
      <c r="B237" s="28">
        <v>45159</v>
      </c>
      <c r="C237" s="30">
        <v>1.7056644400000001</v>
      </c>
      <c r="D237" s="31">
        <v>0.33812009799999998</v>
      </c>
      <c r="E237" s="22">
        <v>5.04</v>
      </c>
      <c r="F237" s="12"/>
      <c r="G237" s="12"/>
      <c r="H237"/>
      <c r="I237" s="6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</row>
    <row r="238" spans="1:243" ht="13" customHeight="1" x14ac:dyDescent="0.15">
      <c r="A238"/>
      <c r="B238" s="28">
        <v>45160</v>
      </c>
      <c r="C238" s="30">
        <v>1.597772704</v>
      </c>
      <c r="D238" s="31">
        <v>0.302672889</v>
      </c>
      <c r="E238" s="22">
        <v>5.28</v>
      </c>
      <c r="F238" s="12"/>
      <c r="G238" s="12"/>
      <c r="H238"/>
      <c r="I238" s="6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</row>
    <row r="239" spans="1:243" ht="13" customHeight="1" x14ac:dyDescent="0.15">
      <c r="A239"/>
      <c r="B239" s="28">
        <v>45161</v>
      </c>
      <c r="C239" s="30">
        <v>1.6411754160000001</v>
      </c>
      <c r="D239" s="31">
        <v>0.28179892099999998</v>
      </c>
      <c r="E239" s="22">
        <v>5.82</v>
      </c>
      <c r="F239" s="12"/>
      <c r="G239" s="12"/>
      <c r="H239"/>
      <c r="I239" s="6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</row>
    <row r="240" spans="1:243" ht="13" customHeight="1" x14ac:dyDescent="0.15">
      <c r="A240"/>
      <c r="B240" s="28">
        <v>45162</v>
      </c>
      <c r="C240" s="30">
        <v>1.626659488</v>
      </c>
      <c r="D240" s="31">
        <v>0.299720229</v>
      </c>
      <c r="E240" s="22">
        <v>5.43</v>
      </c>
      <c r="F240" s="12"/>
      <c r="G240" s="12"/>
      <c r="H240"/>
      <c r="I240" s="6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</row>
    <row r="241" spans="1:259" ht="13" customHeight="1" x14ac:dyDescent="0.15">
      <c r="A241"/>
      <c r="B241" s="28">
        <v>45163</v>
      </c>
      <c r="C241" s="30">
        <v>1.5931549679999999</v>
      </c>
      <c r="D241" s="31">
        <v>0.338281108</v>
      </c>
      <c r="E241" s="22">
        <v>4.71</v>
      </c>
      <c r="F241" s="12"/>
      <c r="G241" s="12"/>
      <c r="H241"/>
      <c r="I241" s="6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</row>
    <row r="242" spans="1:259" ht="13" customHeight="1" x14ac:dyDescent="0.15">
      <c r="A242"/>
      <c r="B242" s="28">
        <v>45164</v>
      </c>
      <c r="C242" s="30">
        <v>1.673294056</v>
      </c>
      <c r="D242" s="31">
        <v>0.30828451800000001</v>
      </c>
      <c r="E242" s="22">
        <v>5.43</v>
      </c>
      <c r="F242" s="12"/>
      <c r="G242" s="12"/>
      <c r="H242"/>
      <c r="I242" s="6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</row>
    <row r="243" spans="1:259" ht="13" customHeight="1" x14ac:dyDescent="0.15">
      <c r="A243"/>
      <c r="B243" s="28">
        <v>45165</v>
      </c>
      <c r="C243" s="30">
        <v>1.656273592</v>
      </c>
      <c r="D243" s="31">
        <v>0.31355446799999998</v>
      </c>
      <c r="E243" s="22">
        <v>5.28</v>
      </c>
      <c r="F243" s="12"/>
      <c r="G243" s="12"/>
      <c r="H243"/>
      <c r="I243" s="6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</row>
    <row r="244" spans="1:259" ht="13" customHeight="1" x14ac:dyDescent="0.15">
      <c r="A244"/>
      <c r="B244" s="28">
        <v>45166</v>
      </c>
      <c r="C244" s="30">
        <v>1.7746874960000001</v>
      </c>
      <c r="D244" s="31">
        <v>0.34172958799999997</v>
      </c>
      <c r="E244" s="22">
        <v>5.19</v>
      </c>
      <c r="F244" s="12"/>
      <c r="G244" s="12"/>
      <c r="H244"/>
      <c r="I244" s="6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</row>
    <row r="245" spans="1:259" ht="13" customHeight="1" x14ac:dyDescent="0.15">
      <c r="A245"/>
      <c r="B245" s="28">
        <v>45167</v>
      </c>
      <c r="C245" s="30">
        <v>1.9271036880000001</v>
      </c>
      <c r="D245" s="31">
        <v>0.403255696</v>
      </c>
      <c r="E245" s="22">
        <v>4.78</v>
      </c>
      <c r="F245" s="12"/>
      <c r="G245" s="12"/>
      <c r="H245"/>
      <c r="I245" s="6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</row>
    <row r="246" spans="1:259" ht="13" customHeight="1" x14ac:dyDescent="0.15">
      <c r="A246"/>
      <c r="B246" s="28">
        <v>45168</v>
      </c>
      <c r="C246" s="30">
        <v>1.787472376</v>
      </c>
      <c r="D246" s="31">
        <v>0.28472795499999998</v>
      </c>
      <c r="E246" s="22">
        <v>6.28</v>
      </c>
      <c r="F246" s="12"/>
      <c r="G246" s="12"/>
      <c r="H246"/>
      <c r="I246" s="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</row>
    <row r="247" spans="1:259" ht="13" customHeight="1" x14ac:dyDescent="0.15">
      <c r="A247"/>
      <c r="B247" s="28">
        <v>45169</v>
      </c>
      <c r="C247" s="30">
        <v>1.680057672</v>
      </c>
      <c r="D247" s="31">
        <v>0.28746031999999999</v>
      </c>
      <c r="E247" s="22">
        <v>5.84</v>
      </c>
      <c r="F247" s="12"/>
      <c r="G247" s="12"/>
      <c r="H247"/>
      <c r="I247" s="6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</row>
    <row r="248" spans="1:259" ht="13" customHeight="1" x14ac:dyDescent="0.15">
      <c r="A248"/>
      <c r="B248" s="28">
        <v>45170</v>
      </c>
      <c r="C248" s="30">
        <v>1.439856247</v>
      </c>
      <c r="D248" s="31">
        <v>0.349284121</v>
      </c>
      <c r="E248" s="22">
        <v>4.12</v>
      </c>
      <c r="F248" s="12"/>
      <c r="G248" s="12"/>
      <c r="H248"/>
      <c r="I248" s="6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</row>
    <row r="249" spans="1:259" ht="13" customHeight="1" x14ac:dyDescent="0.15">
      <c r="A249"/>
      <c r="B249" s="28">
        <v>45171</v>
      </c>
      <c r="C249" s="30">
        <v>1.376019152</v>
      </c>
      <c r="D249" s="31">
        <v>0.31878129900000002</v>
      </c>
      <c r="E249" s="22">
        <v>4.32</v>
      </c>
      <c r="F249" s="12"/>
      <c r="G249" s="12"/>
      <c r="H249"/>
      <c r="I249" s="6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</row>
    <row r="250" spans="1:259" ht="13" customHeight="1" x14ac:dyDescent="0.15">
      <c r="A250"/>
      <c r="B250" s="28">
        <v>45172</v>
      </c>
      <c r="C250" s="30">
        <v>1.3738383439999999</v>
      </c>
      <c r="D250" s="31">
        <v>0.31858223099999999</v>
      </c>
      <c r="E250" s="22">
        <v>4.3099999999999996</v>
      </c>
      <c r="F250" s="12"/>
      <c r="G250" s="12"/>
      <c r="H250"/>
      <c r="I250" s="6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  <c r="IS250"/>
    </row>
    <row r="251" spans="1:259" ht="13" customHeight="1" x14ac:dyDescent="0.15">
      <c r="A251"/>
      <c r="B251" s="28">
        <v>45173</v>
      </c>
      <c r="C251" s="30">
        <v>1.416096896</v>
      </c>
      <c r="D251" s="31">
        <v>0.34169703699999998</v>
      </c>
      <c r="E251" s="22">
        <v>4.1399999999999997</v>
      </c>
      <c r="F251" s="12"/>
      <c r="G251" s="12"/>
      <c r="H251"/>
      <c r="I251" s="6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/>
      <c r="IA251"/>
      <c r="IB251"/>
      <c r="IC251"/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  <c r="IS251"/>
      <c r="IT251"/>
    </row>
    <row r="252" spans="1:259" ht="13" customHeight="1" x14ac:dyDescent="0.15">
      <c r="A252"/>
      <c r="B252" s="28">
        <v>45174</v>
      </c>
      <c r="C252" s="30">
        <v>1.4117802719999999</v>
      </c>
      <c r="D252" s="31">
        <v>0.27380850800000001</v>
      </c>
      <c r="E252" s="22">
        <v>5.16</v>
      </c>
      <c r="F252" s="12"/>
      <c r="G252" s="12"/>
      <c r="H252"/>
      <c r="I252" s="6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</row>
    <row r="253" spans="1:259" ht="13" customHeight="1" x14ac:dyDescent="0.15">
      <c r="A253"/>
      <c r="B253" s="28">
        <v>45175</v>
      </c>
      <c r="C253" s="30">
        <v>1.51715592</v>
      </c>
      <c r="D253" s="31">
        <v>0.29619791000000001</v>
      </c>
      <c r="E253" s="22">
        <v>5.12</v>
      </c>
      <c r="F253" s="12"/>
      <c r="G253" s="12"/>
      <c r="H253"/>
      <c r="I253" s="6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/>
      <c r="IA253"/>
      <c r="IB253"/>
      <c r="IC253"/>
      <c r="ID253"/>
      <c r="IE253"/>
      <c r="IF253"/>
      <c r="IG253"/>
      <c r="IH253"/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</row>
    <row r="254" spans="1:259" ht="13" customHeight="1" x14ac:dyDescent="0.15">
      <c r="A254"/>
      <c r="B254" s="28">
        <v>45176</v>
      </c>
      <c r="C254" s="30">
        <v>1.5681382159999999</v>
      </c>
      <c r="D254" s="31">
        <v>0.36216792799999997</v>
      </c>
      <c r="E254" s="22">
        <v>4.33</v>
      </c>
      <c r="F254" s="12"/>
      <c r="G254" s="12"/>
      <c r="H254"/>
      <c r="I254" s="6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/>
      <c r="IA254"/>
      <c r="IB254"/>
      <c r="IC254"/>
      <c r="ID254"/>
      <c r="IE254"/>
      <c r="IF254"/>
      <c r="IG254"/>
      <c r="IH254"/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</row>
    <row r="255" spans="1:259" ht="13" customHeight="1" x14ac:dyDescent="0.15">
      <c r="A255"/>
      <c r="B255" s="28">
        <v>45177</v>
      </c>
      <c r="C255" s="30">
        <v>1.5789139759999999</v>
      </c>
      <c r="D255" s="31">
        <v>0.33516716000000002</v>
      </c>
      <c r="E255" s="22">
        <v>4.71</v>
      </c>
      <c r="F255" s="12"/>
      <c r="G255" s="12"/>
      <c r="H255"/>
      <c r="I255" s="6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/>
      <c r="IA255"/>
      <c r="IB255"/>
      <c r="IC255"/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</row>
    <row r="256" spans="1:259" ht="13" customHeight="1" x14ac:dyDescent="0.15">
      <c r="A256"/>
      <c r="B256" s="28">
        <v>45178</v>
      </c>
      <c r="C256" s="30">
        <v>1.4875965200000001</v>
      </c>
      <c r="D256" s="31">
        <v>0.33718213899999999</v>
      </c>
      <c r="E256" s="22">
        <v>4.41</v>
      </c>
      <c r="F256" s="12"/>
      <c r="G256" s="12"/>
      <c r="H256"/>
      <c r="I256" s="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75" ht="13" customHeight="1" x14ac:dyDescent="0.15">
      <c r="A257"/>
      <c r="B257" s="28">
        <v>45179</v>
      </c>
      <c r="C257" s="30">
        <v>1.48479596</v>
      </c>
      <c r="D257" s="31">
        <v>0.334855562</v>
      </c>
      <c r="E257" s="22">
        <v>4.43</v>
      </c>
      <c r="F257" s="12"/>
      <c r="G257" s="12"/>
      <c r="H257"/>
      <c r="I257" s="6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/>
      <c r="IA257"/>
      <c r="IB257"/>
      <c r="IC257"/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</row>
    <row r="258" spans="1:275" ht="13" customHeight="1" x14ac:dyDescent="0.15">
      <c r="A258"/>
      <c r="B258" s="28">
        <v>45180</v>
      </c>
      <c r="C258" s="30">
        <v>1.602192912</v>
      </c>
      <c r="D258" s="31">
        <v>0.32846936700000001</v>
      </c>
      <c r="E258" s="22">
        <v>4.88</v>
      </c>
      <c r="F258" s="12"/>
      <c r="G258" s="12"/>
      <c r="H258"/>
      <c r="I258" s="6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</row>
    <row r="259" spans="1:275" ht="13" customHeight="1" x14ac:dyDescent="0.15">
      <c r="A259"/>
      <c r="B259" s="28">
        <v>45181</v>
      </c>
      <c r="C259" s="30">
        <v>1.8845045039999999</v>
      </c>
      <c r="D259" s="31">
        <v>0.38124372400000001</v>
      </c>
      <c r="E259" s="22">
        <v>4.9400000000000004</v>
      </c>
      <c r="F259" s="12"/>
      <c r="G259" s="12"/>
      <c r="H259"/>
      <c r="I259" s="6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</row>
    <row r="260" spans="1:275" ht="13" customHeight="1" x14ac:dyDescent="0.15">
      <c r="A260"/>
      <c r="B260" s="28">
        <v>45182</v>
      </c>
      <c r="C260" s="30">
        <v>1.8960464560000001</v>
      </c>
      <c r="D260" s="31">
        <v>0.36232746799999999</v>
      </c>
      <c r="E260" s="22">
        <v>5.23</v>
      </c>
      <c r="F260" s="12"/>
      <c r="G260" s="12"/>
      <c r="H260"/>
      <c r="I260" s="6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75" ht="13" customHeight="1" x14ac:dyDescent="0.15">
      <c r="A261"/>
      <c r="B261" s="28">
        <v>45183</v>
      </c>
      <c r="C261" s="30">
        <v>1.842882208</v>
      </c>
      <c r="D261" s="31">
        <v>0.36759943499999997</v>
      </c>
      <c r="E261" s="22">
        <v>5.01</v>
      </c>
      <c r="F261" s="12"/>
      <c r="G261" s="12"/>
      <c r="H261"/>
      <c r="I261" s="6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/>
      <c r="IA261"/>
      <c r="IB261"/>
      <c r="IC261"/>
      <c r="ID261"/>
      <c r="IE261"/>
      <c r="IF261"/>
      <c r="IG261"/>
      <c r="IH261"/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  <c r="JD261"/>
    </row>
    <row r="262" spans="1:275" ht="13" customHeight="1" x14ac:dyDescent="0.15">
      <c r="A262"/>
      <c r="B262" s="28">
        <v>45184</v>
      </c>
      <c r="C262" s="30">
        <v>1.6233764719999999</v>
      </c>
      <c r="D262" s="31">
        <v>0.31680509000000001</v>
      </c>
      <c r="E262" s="22">
        <v>5.12</v>
      </c>
      <c r="F262" s="12"/>
      <c r="G262" s="12"/>
      <c r="H262"/>
      <c r="I262" s="6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/>
      <c r="IA262"/>
      <c r="IB262"/>
      <c r="IC262"/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  <c r="JD262"/>
      <c r="JE262"/>
    </row>
    <row r="263" spans="1:275" ht="13" customHeight="1" x14ac:dyDescent="0.15">
      <c r="A263"/>
      <c r="B263" s="28">
        <v>45185</v>
      </c>
      <c r="C263" s="30">
        <v>1.7006878560000001</v>
      </c>
      <c r="D263" s="31">
        <v>0.35741294600000001</v>
      </c>
      <c r="E263" s="22">
        <v>4.76</v>
      </c>
      <c r="F263" s="12"/>
      <c r="G263" s="12"/>
      <c r="H263"/>
      <c r="I263" s="6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  <c r="JD263"/>
      <c r="JE263"/>
      <c r="JF263"/>
    </row>
    <row r="264" spans="1:275" ht="13" customHeight="1" x14ac:dyDescent="0.15">
      <c r="A264"/>
      <c r="B264" s="28">
        <v>45186</v>
      </c>
      <c r="C264" s="30">
        <v>1.6102320640000001</v>
      </c>
      <c r="D264" s="31">
        <v>0.33440877400000002</v>
      </c>
      <c r="E264" s="22">
        <v>4.82</v>
      </c>
      <c r="F264" s="12"/>
      <c r="G264" s="12"/>
      <c r="H264"/>
      <c r="I264" s="6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  <c r="JD264"/>
      <c r="JE264"/>
      <c r="JF264"/>
      <c r="JG264"/>
    </row>
    <row r="265" spans="1:275" ht="13" customHeight="1" x14ac:dyDescent="0.15">
      <c r="A265"/>
      <c r="B265" s="28">
        <v>45187</v>
      </c>
      <c r="C265" s="30">
        <v>1.5817185760000001</v>
      </c>
      <c r="D265" s="31">
        <v>0.30843645400000003</v>
      </c>
      <c r="E265" s="22">
        <v>5.13</v>
      </c>
      <c r="F265" s="12"/>
      <c r="G265" s="12"/>
      <c r="H265"/>
      <c r="I265" s="6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/>
      <c r="IA265"/>
      <c r="IB265"/>
      <c r="IC265"/>
      <c r="ID265"/>
      <c r="IE265"/>
      <c r="IF265"/>
      <c r="IG265"/>
      <c r="IH265"/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  <c r="JD265"/>
      <c r="JE265"/>
      <c r="JF265"/>
      <c r="JG265"/>
      <c r="JH265"/>
    </row>
    <row r="266" spans="1:275" ht="13" customHeight="1" x14ac:dyDescent="0.15">
      <c r="A266"/>
      <c r="B266" s="28">
        <v>45188</v>
      </c>
      <c r="C266" s="30">
        <v>1.627523096</v>
      </c>
      <c r="D266" s="31">
        <v>0.30794817899999999</v>
      </c>
      <c r="E266" s="22">
        <v>5.29</v>
      </c>
      <c r="F266" s="12"/>
      <c r="G266" s="12"/>
      <c r="H266"/>
      <c r="I266" s="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/>
      <c r="IA266"/>
      <c r="IB266"/>
      <c r="IC266"/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  <c r="JD266"/>
      <c r="JE266"/>
      <c r="JF266"/>
      <c r="JG266"/>
      <c r="JH266"/>
      <c r="JI266"/>
    </row>
    <row r="267" spans="1:275" ht="13" customHeight="1" x14ac:dyDescent="0.15">
      <c r="A267"/>
      <c r="B267" s="28">
        <v>45189</v>
      </c>
      <c r="C267" s="30">
        <v>1.7665767999999999</v>
      </c>
      <c r="D267" s="31">
        <v>0.33277750099999998</v>
      </c>
      <c r="E267" s="22">
        <v>5.31</v>
      </c>
      <c r="F267" s="12"/>
      <c r="G267" s="12"/>
      <c r="H267"/>
      <c r="I267" s="6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  <c r="JD267"/>
      <c r="JE267"/>
      <c r="JF267"/>
      <c r="JG267"/>
      <c r="JH267"/>
      <c r="JI267"/>
      <c r="JJ267"/>
    </row>
    <row r="268" spans="1:275" ht="13" customHeight="1" x14ac:dyDescent="0.15">
      <c r="A268"/>
      <c r="B268" s="28">
        <v>45190</v>
      </c>
      <c r="C268" s="30">
        <v>1.644268496</v>
      </c>
      <c r="D268" s="31">
        <v>0.29551738700000002</v>
      </c>
      <c r="E268" s="22">
        <v>5.56</v>
      </c>
      <c r="F268" s="12"/>
      <c r="G268" s="12"/>
      <c r="H268"/>
      <c r="I268" s="6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  <c r="JD268"/>
      <c r="JE268"/>
      <c r="JF268"/>
      <c r="JG268"/>
      <c r="JH268"/>
      <c r="JI268"/>
      <c r="JJ268"/>
      <c r="JK268"/>
    </row>
    <row r="269" spans="1:275" ht="13" customHeight="1" x14ac:dyDescent="0.15">
      <c r="A269"/>
      <c r="B269" s="28">
        <v>45191</v>
      </c>
      <c r="C269" s="30">
        <v>1.6542953279999999</v>
      </c>
      <c r="D269" s="31">
        <v>0.29937668699999997</v>
      </c>
      <c r="E269" s="22">
        <v>5.53</v>
      </c>
      <c r="F269" s="12"/>
      <c r="G269" s="12"/>
      <c r="H269"/>
      <c r="I269" s="6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  <c r="JD269"/>
      <c r="JE269"/>
      <c r="JF269"/>
      <c r="JG269"/>
      <c r="JH269"/>
      <c r="JI269"/>
      <c r="JJ269"/>
      <c r="JK269"/>
      <c r="JL269"/>
    </row>
    <row r="270" spans="1:275" ht="13" customHeight="1" x14ac:dyDescent="0.15">
      <c r="A270"/>
      <c r="B270" s="28">
        <v>45192</v>
      </c>
      <c r="C270" s="30">
        <v>1.607844536</v>
      </c>
      <c r="D270" s="31">
        <v>0.34844424299999999</v>
      </c>
      <c r="E270" s="22">
        <v>4.6100000000000003</v>
      </c>
      <c r="F270" s="12"/>
      <c r="G270" s="12"/>
      <c r="H270"/>
      <c r="I270" s="6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  <c r="JI270"/>
      <c r="JJ270"/>
      <c r="JK270"/>
      <c r="JL270"/>
      <c r="JM270"/>
    </row>
    <row r="271" spans="1:275" ht="13" customHeight="1" x14ac:dyDescent="0.15">
      <c r="A271"/>
      <c r="B271" s="28">
        <v>45193</v>
      </c>
      <c r="C271" s="30">
        <v>1.5948355679999999</v>
      </c>
      <c r="D271" s="31">
        <v>0.352944382</v>
      </c>
      <c r="E271" s="22">
        <v>4.5199999999999996</v>
      </c>
      <c r="F271" s="12"/>
      <c r="G271" s="12"/>
      <c r="H271"/>
      <c r="I271" s="6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  <c r="JI271"/>
      <c r="JJ271"/>
      <c r="JK271"/>
      <c r="JL271"/>
      <c r="JM271"/>
      <c r="JN271"/>
    </row>
    <row r="272" spans="1:275" ht="13" customHeight="1" x14ac:dyDescent="0.15">
      <c r="A272"/>
      <c r="B272" s="28">
        <v>45194</v>
      </c>
      <c r="C272" s="30">
        <v>1.540965336</v>
      </c>
      <c r="D272" s="31">
        <v>0.34644064800000002</v>
      </c>
      <c r="E272" s="22">
        <v>4.45</v>
      </c>
      <c r="F272" s="12"/>
      <c r="G272" s="12"/>
      <c r="H272"/>
      <c r="I272" s="6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  <c r="JJ272"/>
      <c r="JK272"/>
      <c r="JL272"/>
      <c r="JM272"/>
      <c r="JN272"/>
      <c r="JO272"/>
    </row>
    <row r="273" spans="1:291" ht="13" customHeight="1" x14ac:dyDescent="0.15">
      <c r="A273"/>
      <c r="B273" s="28">
        <v>45195</v>
      </c>
      <c r="C273" s="30">
        <v>1.52757228</v>
      </c>
      <c r="D273" s="31">
        <v>0.27170062099999998</v>
      </c>
      <c r="E273" s="22">
        <v>5.62</v>
      </c>
      <c r="F273" s="12"/>
      <c r="G273" s="12"/>
      <c r="H273"/>
      <c r="I273" s="6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  <c r="JG273"/>
      <c r="JH273"/>
      <c r="JI273"/>
      <c r="JJ273"/>
      <c r="JK273"/>
      <c r="JL273"/>
      <c r="JM273"/>
      <c r="JN273"/>
      <c r="JO273"/>
      <c r="JP273"/>
    </row>
    <row r="274" spans="1:291" ht="13" customHeight="1" x14ac:dyDescent="0.15">
      <c r="A274"/>
      <c r="B274" s="28">
        <v>45196</v>
      </c>
      <c r="C274" s="30">
        <v>1.6187707600000001</v>
      </c>
      <c r="D274" s="31">
        <v>0.29955035499999999</v>
      </c>
      <c r="E274" s="22">
        <v>5.4</v>
      </c>
      <c r="F274" s="12"/>
      <c r="G274" s="12"/>
      <c r="H274"/>
      <c r="I274" s="6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  <c r="JI274"/>
      <c r="JJ274"/>
      <c r="JK274"/>
      <c r="JL274"/>
      <c r="JM274"/>
      <c r="JN274"/>
      <c r="JO274"/>
      <c r="JP274"/>
      <c r="JQ274"/>
    </row>
    <row r="275" spans="1:291" ht="13" customHeight="1" x14ac:dyDescent="0.15">
      <c r="A275"/>
      <c r="B275" s="28">
        <v>45197</v>
      </c>
      <c r="C275" s="30">
        <v>1.602575552</v>
      </c>
      <c r="D275" s="31">
        <v>0.28239539499999999</v>
      </c>
      <c r="E275" s="22">
        <v>5.67</v>
      </c>
      <c r="F275" s="12"/>
      <c r="G275" s="12"/>
      <c r="H275"/>
      <c r="I275" s="6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  <c r="JI275"/>
      <c r="JJ275"/>
      <c r="JK275"/>
      <c r="JL275"/>
      <c r="JM275"/>
      <c r="JN275"/>
      <c r="JO275"/>
      <c r="JP275"/>
      <c r="JQ275"/>
      <c r="JR275"/>
    </row>
    <row r="276" spans="1:291" ht="13" customHeight="1" x14ac:dyDescent="0.15">
      <c r="A276"/>
      <c r="B276" s="28">
        <v>45198</v>
      </c>
      <c r="C276" s="30">
        <v>1.6528901439999999</v>
      </c>
      <c r="D276" s="31">
        <v>0.30968802299999998</v>
      </c>
      <c r="E276" s="22">
        <v>5.34</v>
      </c>
      <c r="F276" s="12"/>
      <c r="G276" s="12"/>
      <c r="H276"/>
      <c r="I276" s="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  <c r="JJ276"/>
      <c r="JK276"/>
      <c r="JL276"/>
      <c r="JM276"/>
      <c r="JN276"/>
      <c r="JO276"/>
      <c r="JP276"/>
      <c r="JQ276"/>
      <c r="JR276"/>
      <c r="JS276"/>
    </row>
    <row r="277" spans="1:291" ht="13" customHeight="1" x14ac:dyDescent="0.15">
      <c r="A277"/>
      <c r="B277" s="28">
        <v>45199</v>
      </c>
      <c r="C277" s="30">
        <v>1.525279464</v>
      </c>
      <c r="D277" s="31">
        <v>0.29414091599999997</v>
      </c>
      <c r="E277" s="22">
        <v>5.19</v>
      </c>
      <c r="F277" s="12"/>
      <c r="G277" s="12"/>
      <c r="H277"/>
      <c r="I277" s="6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  <c r="JD277"/>
      <c r="JE277"/>
      <c r="JF277"/>
      <c r="JG277"/>
      <c r="JH277"/>
      <c r="JI277"/>
      <c r="JJ277"/>
      <c r="JK277"/>
      <c r="JL277"/>
      <c r="JM277"/>
      <c r="JN277"/>
      <c r="JO277"/>
      <c r="JP277"/>
      <c r="JQ277"/>
      <c r="JR277"/>
      <c r="JS277"/>
      <c r="JT277"/>
    </row>
    <row r="278" spans="1:291" ht="13" customHeight="1" x14ac:dyDescent="0.15">
      <c r="A278"/>
      <c r="B278" s="28">
        <v>45200</v>
      </c>
      <c r="C278" s="30">
        <v>1.4212732159999999</v>
      </c>
      <c r="D278" s="31">
        <v>0.31394031700000002</v>
      </c>
      <c r="E278" s="22">
        <v>4.53</v>
      </c>
      <c r="F278" s="12"/>
      <c r="G278" s="12"/>
      <c r="H278"/>
      <c r="I278" s="6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  <c r="JJ278"/>
      <c r="JK278"/>
      <c r="JL278"/>
      <c r="JM278"/>
      <c r="JN278"/>
      <c r="JO278"/>
      <c r="JP278"/>
      <c r="JQ278"/>
      <c r="JR278"/>
      <c r="JS278"/>
      <c r="JT278"/>
      <c r="JU278"/>
    </row>
    <row r="279" spans="1:291" ht="13" customHeight="1" x14ac:dyDescent="0.15">
      <c r="A279"/>
      <c r="B279" s="28">
        <v>45201</v>
      </c>
      <c r="C279" s="30">
        <v>1.617245872</v>
      </c>
      <c r="D279" s="31">
        <v>0.35704206599999999</v>
      </c>
      <c r="E279" s="22">
        <v>4.53</v>
      </c>
      <c r="F279" s="12"/>
      <c r="G279" s="12"/>
      <c r="H279"/>
      <c r="I279" s="6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  <c r="JK279"/>
      <c r="JL279"/>
      <c r="JM279"/>
      <c r="JN279"/>
      <c r="JO279"/>
      <c r="JP279"/>
      <c r="JQ279"/>
      <c r="JR279"/>
      <c r="JS279"/>
      <c r="JT279"/>
      <c r="JU279"/>
      <c r="JV279"/>
    </row>
    <row r="280" spans="1:291" ht="13" customHeight="1" x14ac:dyDescent="0.15">
      <c r="A280"/>
      <c r="B280" s="28">
        <v>45202</v>
      </c>
      <c r="C280" s="30">
        <v>1.7578242799999999</v>
      </c>
      <c r="D280" s="31">
        <v>0.34199259300000001</v>
      </c>
      <c r="E280" s="22">
        <v>5.14</v>
      </c>
      <c r="F280" s="12"/>
      <c r="G280" s="12"/>
      <c r="H280"/>
      <c r="I280" s="6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  <c r="JL280"/>
      <c r="JM280"/>
      <c r="JN280"/>
      <c r="JO280"/>
      <c r="JP280"/>
      <c r="JQ280"/>
      <c r="JR280"/>
      <c r="JS280"/>
      <c r="JT280"/>
      <c r="JU280"/>
      <c r="JV280"/>
      <c r="JW280"/>
    </row>
    <row r="281" spans="1:291" ht="13" customHeight="1" x14ac:dyDescent="0.15">
      <c r="A281"/>
      <c r="B281" s="28">
        <v>45203</v>
      </c>
      <c r="C281" s="30">
        <v>1.665023272</v>
      </c>
      <c r="D281" s="31">
        <v>0.30367757499999998</v>
      </c>
      <c r="E281" s="22">
        <v>5.48</v>
      </c>
      <c r="F281" s="12"/>
      <c r="G281" s="12"/>
      <c r="H281"/>
      <c r="I281" s="6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  <c r="JK281"/>
      <c r="JL281"/>
      <c r="JM281"/>
      <c r="JN281"/>
      <c r="JO281"/>
      <c r="JP281"/>
      <c r="JQ281"/>
      <c r="JR281"/>
      <c r="JS281"/>
      <c r="JT281"/>
      <c r="JU281"/>
      <c r="JV281"/>
      <c r="JW281"/>
      <c r="JX281"/>
    </row>
    <row r="282" spans="1:291" ht="13" customHeight="1" x14ac:dyDescent="0.15">
      <c r="A282"/>
      <c r="B282" s="28">
        <v>45204</v>
      </c>
      <c r="C282" s="30">
        <v>1.6234938400000001</v>
      </c>
      <c r="D282" s="31">
        <v>0.30584599200000001</v>
      </c>
      <c r="E282" s="22">
        <v>5.31</v>
      </c>
      <c r="F282" s="12"/>
      <c r="G282" s="12"/>
      <c r="H282"/>
      <c r="I282" s="6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  <c r="JN282"/>
      <c r="JO282"/>
      <c r="JP282"/>
      <c r="JQ282"/>
      <c r="JR282"/>
      <c r="JS282"/>
      <c r="JT282"/>
      <c r="JU282"/>
      <c r="JV282"/>
      <c r="JW282"/>
      <c r="JX282"/>
      <c r="JY282"/>
    </row>
    <row r="283" spans="1:291" ht="13" customHeight="1" x14ac:dyDescent="0.15">
      <c r="A283"/>
      <c r="B283" s="28">
        <v>45205</v>
      </c>
      <c r="C283" s="30">
        <v>1.7250642</v>
      </c>
      <c r="D283" s="31">
        <v>0.30646767000000003</v>
      </c>
      <c r="E283" s="22">
        <v>5.63</v>
      </c>
      <c r="F283" s="12"/>
      <c r="G283" s="12"/>
      <c r="H283"/>
      <c r="I283" s="6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  <c r="JK283"/>
      <c r="JL283"/>
      <c r="JM283"/>
      <c r="JN283"/>
      <c r="JO283"/>
      <c r="JP283"/>
      <c r="JQ283"/>
      <c r="JR283"/>
      <c r="JS283"/>
      <c r="JT283"/>
      <c r="JU283"/>
      <c r="JV283"/>
      <c r="JW283"/>
      <c r="JX283"/>
      <c r="JY283"/>
      <c r="JZ283"/>
    </row>
    <row r="284" spans="1:291" ht="13" customHeight="1" x14ac:dyDescent="0.15">
      <c r="A284"/>
      <c r="B284" s="28">
        <v>45206</v>
      </c>
      <c r="C284" s="30">
        <v>1.6502911280000001</v>
      </c>
      <c r="D284" s="31">
        <v>0.31810160399999998</v>
      </c>
      <c r="E284" s="22">
        <v>5.19</v>
      </c>
      <c r="F284" s="12"/>
      <c r="G284" s="12"/>
      <c r="H284"/>
      <c r="I284" s="6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  <c r="JD284"/>
      <c r="JE284"/>
      <c r="JF284"/>
      <c r="JG284"/>
      <c r="JH284"/>
      <c r="JI284"/>
      <c r="JJ284"/>
      <c r="JK284"/>
      <c r="JL284"/>
      <c r="JM284"/>
      <c r="JN284"/>
      <c r="JO284"/>
      <c r="JP284"/>
      <c r="JQ284"/>
      <c r="JR284"/>
      <c r="JS284"/>
      <c r="JT284"/>
      <c r="JU284"/>
      <c r="JV284"/>
      <c r="JW284"/>
      <c r="JX284"/>
      <c r="JY284"/>
      <c r="JZ284"/>
      <c r="KA284"/>
    </row>
    <row r="285" spans="1:291" ht="13" customHeight="1" x14ac:dyDescent="0.15">
      <c r="A285"/>
      <c r="B285" s="28">
        <v>45207</v>
      </c>
      <c r="C285" s="30">
        <v>1.6450010639999999</v>
      </c>
      <c r="D285" s="31">
        <v>0.31070869600000001</v>
      </c>
      <c r="E285" s="22">
        <v>5.29</v>
      </c>
      <c r="F285" s="12"/>
      <c r="G285" s="12"/>
      <c r="H285"/>
      <c r="I285" s="6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  <c r="JD285"/>
      <c r="JE285"/>
      <c r="JF285"/>
      <c r="JG285"/>
      <c r="JH285"/>
      <c r="JI285"/>
      <c r="JJ285"/>
      <c r="JK285"/>
      <c r="JL285"/>
      <c r="JM285"/>
      <c r="JN285"/>
      <c r="JO285"/>
      <c r="JP285"/>
      <c r="JQ285"/>
      <c r="JR285"/>
      <c r="JS285"/>
      <c r="JT285"/>
      <c r="JU285"/>
      <c r="JV285"/>
      <c r="JW285"/>
      <c r="JX285"/>
      <c r="JY285"/>
      <c r="JZ285"/>
      <c r="KA285"/>
      <c r="KB285"/>
    </row>
    <row r="286" spans="1:291" ht="13" customHeight="1" x14ac:dyDescent="0.15">
      <c r="A286"/>
      <c r="B286" s="28">
        <v>45208</v>
      </c>
      <c r="C286" s="30">
        <v>1.6707296</v>
      </c>
      <c r="D286" s="31">
        <v>0.31174730899999997</v>
      </c>
      <c r="E286" s="22">
        <v>5.36</v>
      </c>
      <c r="F286" s="12"/>
      <c r="G286" s="12"/>
      <c r="H286"/>
      <c r="I286" s="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  <c r="JD286"/>
      <c r="JE286"/>
      <c r="JF286"/>
      <c r="JG286"/>
      <c r="JH286"/>
      <c r="JI286"/>
      <c r="JJ286"/>
      <c r="JK286"/>
      <c r="JL286"/>
      <c r="JM286"/>
      <c r="JN286"/>
      <c r="JO286"/>
      <c r="JP286"/>
      <c r="JQ286"/>
      <c r="JR286"/>
      <c r="JS286"/>
      <c r="JT286"/>
      <c r="JU286"/>
      <c r="JV286"/>
      <c r="JW286"/>
      <c r="JX286"/>
      <c r="JY286"/>
      <c r="JZ286"/>
      <c r="KA286"/>
      <c r="KB286"/>
      <c r="KC286"/>
    </row>
    <row r="287" spans="1:291" ht="13" customHeight="1" x14ac:dyDescent="0.15">
      <c r="A287"/>
      <c r="B287" s="28">
        <v>45209</v>
      </c>
      <c r="C287" s="30">
        <v>1.633044368</v>
      </c>
      <c r="D287" s="31">
        <v>0.33994527000000002</v>
      </c>
      <c r="E287" s="22">
        <v>4.8</v>
      </c>
      <c r="F287" s="12"/>
      <c r="G287" s="12"/>
      <c r="H287"/>
      <c r="I287" s="6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  <c r="JD287"/>
      <c r="JE287"/>
      <c r="JF287"/>
      <c r="JG287"/>
      <c r="JH287"/>
      <c r="JI287"/>
      <c r="JJ287"/>
      <c r="JK287"/>
      <c r="JL287"/>
      <c r="JM287"/>
      <c r="JN287"/>
      <c r="JO287"/>
      <c r="JP287"/>
      <c r="JQ287"/>
      <c r="JR287"/>
      <c r="JS287"/>
      <c r="JT287"/>
      <c r="JU287"/>
      <c r="JV287"/>
      <c r="JW287"/>
      <c r="JX287"/>
      <c r="JY287"/>
      <c r="JZ287"/>
      <c r="KA287"/>
      <c r="KB287"/>
      <c r="KC287"/>
      <c r="KD287"/>
    </row>
    <row r="288" spans="1:291" ht="13" customHeight="1" x14ac:dyDescent="0.15">
      <c r="A288"/>
      <c r="B288" s="28">
        <v>45210</v>
      </c>
      <c r="C288" s="30">
        <v>1.8198547839999999</v>
      </c>
      <c r="D288" s="31">
        <v>0.36691354700000001</v>
      </c>
      <c r="E288" s="22">
        <v>4.96</v>
      </c>
      <c r="F288" s="12"/>
      <c r="G288" s="12"/>
      <c r="H288"/>
      <c r="I288" s="6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  <c r="JJ288"/>
      <c r="JK288"/>
      <c r="JL288"/>
      <c r="JM288"/>
      <c r="JN288"/>
      <c r="JO288"/>
      <c r="JP288"/>
      <c r="JQ288"/>
      <c r="JR288"/>
      <c r="JS288"/>
      <c r="JT288"/>
      <c r="JU288"/>
      <c r="JV288"/>
      <c r="JW288"/>
      <c r="JX288"/>
      <c r="JY288"/>
      <c r="JZ288"/>
      <c r="KA288"/>
      <c r="KB288"/>
      <c r="KC288"/>
      <c r="KD288"/>
      <c r="KE288"/>
    </row>
    <row r="289" spans="1:307" ht="13" customHeight="1" x14ac:dyDescent="0.15">
      <c r="A289"/>
      <c r="B289" s="28">
        <v>45211</v>
      </c>
      <c r="C289" s="30">
        <v>1.79483708</v>
      </c>
      <c r="D289" s="31">
        <v>0.30220997100000002</v>
      </c>
      <c r="E289" s="22">
        <v>5.94</v>
      </c>
      <c r="F289" s="12"/>
      <c r="G289" s="12"/>
      <c r="H289"/>
      <c r="I289" s="6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  <c r="JG289"/>
      <c r="JH289"/>
      <c r="JI289"/>
      <c r="JJ289"/>
      <c r="JK289"/>
      <c r="JL289"/>
      <c r="JM289"/>
      <c r="JN289"/>
      <c r="JO289"/>
      <c r="JP289"/>
      <c r="JQ289"/>
      <c r="JR289"/>
      <c r="JS289"/>
      <c r="JT289"/>
      <c r="JU289"/>
      <c r="JV289"/>
      <c r="JW289"/>
      <c r="JX289"/>
      <c r="JY289"/>
      <c r="JZ289"/>
      <c r="KA289"/>
      <c r="KB289"/>
      <c r="KC289"/>
      <c r="KD289"/>
      <c r="KE289"/>
      <c r="KF289"/>
    </row>
    <row r="290" spans="1:307" ht="13" customHeight="1" x14ac:dyDescent="0.15">
      <c r="A290"/>
      <c r="B290" s="28">
        <v>45212</v>
      </c>
      <c r="C290" s="30">
        <v>1.566387312</v>
      </c>
      <c r="D290" s="31">
        <v>0.33218971600000002</v>
      </c>
      <c r="E290" s="22">
        <v>4.72</v>
      </c>
      <c r="F290" s="12"/>
      <c r="G290" s="12"/>
      <c r="H290"/>
      <c r="I290" s="6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  <c r="JI290"/>
      <c r="JJ290"/>
      <c r="JK290"/>
      <c r="JL290"/>
      <c r="JM290"/>
      <c r="JN290"/>
      <c r="JO290"/>
      <c r="JP290"/>
      <c r="JQ290"/>
      <c r="JR290"/>
      <c r="JS290"/>
      <c r="JT290"/>
      <c r="JU290"/>
      <c r="JV290"/>
      <c r="JW290"/>
      <c r="JX290"/>
      <c r="JY290"/>
      <c r="JZ290"/>
      <c r="KA290"/>
      <c r="KB290"/>
      <c r="KC290"/>
      <c r="KD290"/>
      <c r="KE290"/>
      <c r="KF290"/>
      <c r="KG290"/>
    </row>
    <row r="291" spans="1:307" ht="13" customHeight="1" x14ac:dyDescent="0.15">
      <c r="A291"/>
      <c r="B291" s="28">
        <v>45213</v>
      </c>
      <c r="C291" s="30">
        <v>1.52476612</v>
      </c>
      <c r="D291" s="31">
        <v>0.28886030499999998</v>
      </c>
      <c r="E291" s="22">
        <v>5.28</v>
      </c>
      <c r="F291" s="12"/>
      <c r="G291" s="12"/>
      <c r="H291"/>
      <c r="I291" s="6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  <c r="JK291"/>
      <c r="JL291"/>
      <c r="JM291"/>
      <c r="JN291"/>
      <c r="JO291"/>
      <c r="JP291"/>
      <c r="JQ291"/>
      <c r="JR291"/>
      <c r="JS291"/>
      <c r="JT291"/>
      <c r="JU291"/>
      <c r="JV291"/>
      <c r="JW291"/>
      <c r="JX291"/>
      <c r="JY291"/>
      <c r="JZ291"/>
      <c r="KA291"/>
      <c r="KB291"/>
      <c r="KC291"/>
      <c r="KD291"/>
      <c r="KE291"/>
      <c r="KF291"/>
      <c r="KG291"/>
      <c r="KH291"/>
    </row>
    <row r="292" spans="1:307" ht="13" customHeight="1" x14ac:dyDescent="0.15">
      <c r="A292"/>
      <c r="B292" s="28">
        <v>45214</v>
      </c>
      <c r="C292" s="30">
        <v>1.580904928</v>
      </c>
      <c r="D292" s="31">
        <v>0.30304486000000003</v>
      </c>
      <c r="E292" s="22">
        <v>5.22</v>
      </c>
      <c r="F292" s="12"/>
      <c r="G292" s="12"/>
      <c r="H292"/>
      <c r="I292" s="6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  <c r="JI292"/>
      <c r="JJ292"/>
      <c r="JK292"/>
      <c r="JL292"/>
      <c r="JM292"/>
      <c r="JN292"/>
      <c r="JO292"/>
      <c r="JP292"/>
      <c r="JQ292"/>
      <c r="JR292"/>
      <c r="JS292"/>
      <c r="JT292"/>
      <c r="JU292"/>
      <c r="JV292"/>
      <c r="JW292"/>
      <c r="JX292"/>
      <c r="JY292"/>
      <c r="JZ292"/>
      <c r="KA292"/>
      <c r="KB292"/>
      <c r="KC292"/>
      <c r="KD292"/>
      <c r="KE292"/>
      <c r="KF292"/>
      <c r="KG292"/>
      <c r="KH292"/>
      <c r="KI292"/>
    </row>
    <row r="293" spans="1:307" ht="13" customHeight="1" x14ac:dyDescent="0.15">
      <c r="A293"/>
      <c r="B293" s="28">
        <v>45215</v>
      </c>
      <c r="C293" s="30">
        <v>1.635303744</v>
      </c>
      <c r="D293" s="31">
        <v>0.30983777800000001</v>
      </c>
      <c r="E293" s="22">
        <v>5.28</v>
      </c>
      <c r="F293" s="12"/>
      <c r="G293" s="12"/>
      <c r="H293"/>
      <c r="I293" s="6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  <c r="JD293"/>
      <c r="JE293"/>
      <c r="JF293"/>
      <c r="JG293"/>
      <c r="JH293"/>
      <c r="JI293"/>
      <c r="JJ293"/>
      <c r="JK293"/>
      <c r="JL293"/>
      <c r="JM293"/>
      <c r="JN293"/>
      <c r="JO293"/>
      <c r="JP293"/>
      <c r="JQ293"/>
      <c r="JR293"/>
      <c r="JS293"/>
      <c r="JT293"/>
      <c r="JU293"/>
      <c r="JV293"/>
      <c r="JW293"/>
      <c r="JX293"/>
      <c r="JY293"/>
      <c r="JZ293"/>
      <c r="KA293"/>
      <c r="KB293"/>
      <c r="KC293"/>
      <c r="KD293"/>
      <c r="KE293"/>
      <c r="KF293"/>
      <c r="KG293"/>
      <c r="KH293"/>
      <c r="KI293"/>
      <c r="KJ293"/>
    </row>
    <row r="294" spans="1:307" ht="13" customHeight="1" x14ac:dyDescent="0.15">
      <c r="A294"/>
      <c r="B294" s="28">
        <v>45216</v>
      </c>
      <c r="C294" s="30">
        <v>1.836513984</v>
      </c>
      <c r="D294" s="31">
        <v>0.32654713400000002</v>
      </c>
      <c r="E294" s="22">
        <v>5.62</v>
      </c>
      <c r="F294" s="12"/>
      <c r="G294" s="12"/>
      <c r="H294"/>
      <c r="I294" s="6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  <c r="JD294"/>
      <c r="JE294"/>
      <c r="JF294"/>
      <c r="JG294"/>
      <c r="JH294"/>
      <c r="JI294"/>
      <c r="JJ294"/>
      <c r="JK294"/>
      <c r="JL294"/>
      <c r="JM294"/>
      <c r="JN294"/>
      <c r="JO294"/>
      <c r="JP294"/>
      <c r="JQ294"/>
      <c r="JR294"/>
      <c r="JS294"/>
      <c r="JT294"/>
      <c r="JU294"/>
      <c r="JV294"/>
      <c r="JW294"/>
      <c r="JX294"/>
      <c r="JY294"/>
      <c r="JZ294"/>
      <c r="KA294"/>
      <c r="KB294"/>
      <c r="KC294"/>
      <c r="KD294"/>
      <c r="KE294"/>
      <c r="KF294"/>
      <c r="KG294"/>
      <c r="KH294"/>
      <c r="KI294"/>
      <c r="KJ294"/>
      <c r="KK294"/>
    </row>
    <row r="295" spans="1:307" ht="13" customHeight="1" x14ac:dyDescent="0.15">
      <c r="A295"/>
      <c r="B295" s="28">
        <v>45217</v>
      </c>
      <c r="C295" s="30">
        <v>1.935794824</v>
      </c>
      <c r="D295" s="31">
        <v>0.33402115399999999</v>
      </c>
      <c r="E295" s="22">
        <v>5.8</v>
      </c>
      <c r="F295" s="12"/>
      <c r="G295" s="12"/>
      <c r="H295"/>
      <c r="I295" s="6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  <c r="JD295"/>
      <c r="JE295"/>
      <c r="JF295"/>
      <c r="JG295"/>
      <c r="JH295"/>
      <c r="JI295"/>
      <c r="JJ295"/>
      <c r="JK295"/>
      <c r="JL295"/>
      <c r="JM295"/>
      <c r="JN295"/>
      <c r="JO295"/>
      <c r="JP295"/>
      <c r="JQ295"/>
      <c r="JR295"/>
      <c r="JS295"/>
      <c r="JT295"/>
      <c r="JU295"/>
      <c r="JV295"/>
      <c r="JW295"/>
      <c r="JX295"/>
      <c r="JY295"/>
      <c r="JZ295"/>
      <c r="KA295"/>
      <c r="KB295"/>
      <c r="KC295"/>
      <c r="KD295"/>
      <c r="KE295"/>
      <c r="KF295"/>
      <c r="KG295"/>
      <c r="KH295"/>
      <c r="KI295"/>
      <c r="KJ295"/>
      <c r="KK295"/>
      <c r="KL295"/>
    </row>
    <row r="296" spans="1:307" ht="13" customHeight="1" x14ac:dyDescent="0.15">
      <c r="A296"/>
      <c r="B296" s="28">
        <v>45218</v>
      </c>
      <c r="C296" s="30">
        <v>1.7877804479999999</v>
      </c>
      <c r="D296" s="31">
        <v>0.28248137299999998</v>
      </c>
      <c r="E296" s="22">
        <v>6.33</v>
      </c>
      <c r="F296" s="12"/>
      <c r="G296" s="12"/>
      <c r="H296"/>
      <c r="I296" s="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  <c r="JD296"/>
      <c r="JE296"/>
      <c r="JF296"/>
      <c r="JG296"/>
      <c r="JH296"/>
      <c r="JI296"/>
      <c r="JJ296"/>
      <c r="JK296"/>
      <c r="JL296"/>
      <c r="JM296"/>
      <c r="JN296"/>
      <c r="JO296"/>
      <c r="JP296"/>
      <c r="JQ296"/>
      <c r="JR296"/>
      <c r="JS296"/>
      <c r="JT296"/>
      <c r="JU296"/>
      <c r="JV296"/>
      <c r="JW296"/>
      <c r="JX296"/>
      <c r="JY296"/>
      <c r="JZ296"/>
      <c r="KA296"/>
      <c r="KB296"/>
      <c r="KC296"/>
      <c r="KD296"/>
      <c r="KE296"/>
      <c r="KF296"/>
      <c r="KG296"/>
      <c r="KH296"/>
      <c r="KI296"/>
      <c r="KJ296"/>
      <c r="KK296"/>
      <c r="KL296"/>
      <c r="KM296"/>
    </row>
    <row r="297" spans="1:307" ht="13" customHeight="1" x14ac:dyDescent="0.15">
      <c r="A297"/>
      <c r="B297" s="28">
        <v>45219</v>
      </c>
      <c r="C297" s="30">
        <v>1.727971288</v>
      </c>
      <c r="D297" s="31">
        <v>0.28562865300000001</v>
      </c>
      <c r="E297" s="22">
        <v>6.05</v>
      </c>
      <c r="F297" s="12"/>
      <c r="G297" s="12"/>
      <c r="H297"/>
      <c r="I297" s="6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  <c r="JD297"/>
      <c r="JE297"/>
      <c r="JF297"/>
      <c r="JG297"/>
      <c r="JH297"/>
      <c r="JI297"/>
      <c r="JJ297"/>
      <c r="JK297"/>
      <c r="JL297"/>
      <c r="JM297"/>
      <c r="JN297"/>
      <c r="JO297"/>
      <c r="JP297"/>
      <c r="JQ297"/>
      <c r="JR297"/>
      <c r="JS297"/>
      <c r="JT297"/>
      <c r="JU297"/>
      <c r="JV297"/>
      <c r="JW297"/>
      <c r="JX297"/>
      <c r="JY297"/>
      <c r="JZ297"/>
      <c r="KA297"/>
      <c r="KB297"/>
      <c r="KC297"/>
      <c r="KD297"/>
      <c r="KE297"/>
      <c r="KF297"/>
      <c r="KG297"/>
      <c r="KH297"/>
      <c r="KI297"/>
      <c r="KJ297"/>
      <c r="KK297"/>
      <c r="KL297"/>
      <c r="KM297"/>
      <c r="KN297"/>
    </row>
    <row r="298" spans="1:307" ht="13" customHeight="1" x14ac:dyDescent="0.15">
      <c r="A298"/>
      <c r="B298" s="28">
        <v>45220</v>
      </c>
      <c r="C298" s="30">
        <v>1.6059110560000001</v>
      </c>
      <c r="D298" s="31">
        <v>0.29573532200000002</v>
      </c>
      <c r="E298" s="22">
        <v>5.43</v>
      </c>
      <c r="F298" s="12"/>
      <c r="G298" s="12"/>
      <c r="H298"/>
      <c r="I298" s="6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  <c r="JD298"/>
      <c r="JE298"/>
      <c r="JF298"/>
      <c r="JG298"/>
      <c r="JH298"/>
      <c r="JI298"/>
      <c r="JJ298"/>
      <c r="JK298"/>
      <c r="JL298"/>
      <c r="JM298"/>
      <c r="JN298"/>
      <c r="JO298"/>
      <c r="JP298"/>
      <c r="JQ298"/>
      <c r="JR298"/>
      <c r="JS298"/>
      <c r="JT298"/>
      <c r="JU298"/>
      <c r="JV298"/>
      <c r="JW298"/>
      <c r="JX298"/>
      <c r="JY298"/>
      <c r="JZ298"/>
      <c r="KA298"/>
      <c r="KB298"/>
      <c r="KC298"/>
      <c r="KD298"/>
      <c r="KE298"/>
      <c r="KF298"/>
      <c r="KG298"/>
      <c r="KH298"/>
      <c r="KI298"/>
      <c r="KJ298"/>
      <c r="KK298"/>
      <c r="KL298"/>
      <c r="KM298"/>
      <c r="KN298"/>
      <c r="KO298"/>
    </row>
    <row r="299" spans="1:307" ht="13" customHeight="1" x14ac:dyDescent="0.15">
      <c r="A299"/>
      <c r="B299" s="28">
        <v>45221</v>
      </c>
      <c r="C299" s="30">
        <v>1.5973326320000001</v>
      </c>
      <c r="D299" s="31">
        <v>0.292694448</v>
      </c>
      <c r="E299" s="22">
        <v>5.46</v>
      </c>
      <c r="F299" s="12"/>
      <c r="G299" s="12"/>
      <c r="H299"/>
      <c r="I299" s="6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  <c r="JD299"/>
      <c r="JE299"/>
      <c r="JF299"/>
      <c r="JG299"/>
      <c r="JH299"/>
      <c r="JI299"/>
      <c r="JJ299"/>
      <c r="JK299"/>
      <c r="JL299"/>
      <c r="JM299"/>
      <c r="JN299"/>
      <c r="JO299"/>
      <c r="JP299"/>
      <c r="JQ299"/>
      <c r="JR299"/>
      <c r="JS299"/>
      <c r="JT299"/>
      <c r="JU299"/>
      <c r="JV299"/>
      <c r="JW299"/>
      <c r="JX299"/>
      <c r="JY299"/>
      <c r="JZ299"/>
      <c r="KA299"/>
      <c r="KB299"/>
      <c r="KC299"/>
      <c r="KD299"/>
      <c r="KE299"/>
      <c r="KF299"/>
      <c r="KG299"/>
      <c r="KH299"/>
      <c r="KI299"/>
      <c r="KJ299"/>
      <c r="KK299"/>
      <c r="KL299"/>
      <c r="KM299"/>
      <c r="KN299"/>
      <c r="KO299"/>
      <c r="KP299"/>
    </row>
    <row r="300" spans="1:307" ht="13" customHeight="1" x14ac:dyDescent="0.15">
      <c r="A300"/>
      <c r="B300" s="28">
        <v>45222</v>
      </c>
      <c r="C300" s="30">
        <v>1.5900387279999999</v>
      </c>
      <c r="D300" s="31">
        <v>0.301998453</v>
      </c>
      <c r="E300" s="22">
        <v>5.27</v>
      </c>
      <c r="F300" s="12"/>
      <c r="G300" s="12"/>
      <c r="H300"/>
      <c r="I300" s="6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/>
      <c r="IA300"/>
      <c r="IB300"/>
      <c r="IC300"/>
      <c r="ID300"/>
      <c r="IE300"/>
      <c r="IF300"/>
      <c r="IG300"/>
      <c r="IH300"/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  <c r="JD300"/>
      <c r="JE300"/>
      <c r="JF300"/>
      <c r="JG300"/>
      <c r="JH300"/>
      <c r="JI300"/>
      <c r="JJ300"/>
      <c r="JK300"/>
      <c r="JL300"/>
      <c r="JM300"/>
      <c r="JN300"/>
      <c r="JO300"/>
      <c r="JP300"/>
      <c r="JQ300"/>
      <c r="JR300"/>
      <c r="JS300"/>
      <c r="JT300"/>
      <c r="JU300"/>
      <c r="JV300"/>
      <c r="JW300"/>
      <c r="JX300"/>
      <c r="JY300"/>
      <c r="JZ300"/>
      <c r="KA300"/>
      <c r="KB300"/>
      <c r="KC300"/>
      <c r="KD300"/>
      <c r="KE300"/>
      <c r="KF300"/>
      <c r="KG300"/>
      <c r="KH300"/>
      <c r="KI300"/>
      <c r="KJ300"/>
      <c r="KK300"/>
      <c r="KL300"/>
      <c r="KM300"/>
      <c r="KN300"/>
      <c r="KO300"/>
      <c r="KP300"/>
      <c r="KQ300"/>
    </row>
    <row r="301" spans="1:307" ht="13" customHeight="1" x14ac:dyDescent="0.15">
      <c r="A301"/>
      <c r="B301" s="28">
        <v>45223</v>
      </c>
      <c r="C301" s="30">
        <v>1.5394480880000001</v>
      </c>
      <c r="D301" s="31">
        <v>0.29310957999999998</v>
      </c>
      <c r="E301" s="22">
        <v>5.25</v>
      </c>
      <c r="F301" s="12"/>
      <c r="G301" s="12"/>
      <c r="H301"/>
      <c r="I301" s="6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/>
      <c r="IA301"/>
      <c r="IB301"/>
      <c r="IC301"/>
      <c r="ID301"/>
      <c r="IE301"/>
      <c r="IF301"/>
      <c r="IG301"/>
      <c r="IH301"/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  <c r="JD301"/>
      <c r="JE301"/>
      <c r="JF301"/>
      <c r="JG301"/>
      <c r="JH301"/>
      <c r="JI301"/>
      <c r="JJ301"/>
      <c r="JK301"/>
      <c r="JL301"/>
      <c r="JM301"/>
      <c r="JN301"/>
      <c r="JO301"/>
      <c r="JP301"/>
      <c r="JQ301"/>
      <c r="JR301"/>
      <c r="JS301"/>
      <c r="JT301"/>
      <c r="JU301"/>
      <c r="JV301"/>
      <c r="JW301"/>
      <c r="JX301"/>
      <c r="JY301"/>
      <c r="JZ301"/>
      <c r="KA301"/>
      <c r="KB301"/>
      <c r="KC301"/>
      <c r="KD301"/>
      <c r="KE301"/>
      <c r="KF301"/>
      <c r="KG301"/>
      <c r="KH301"/>
      <c r="KI301"/>
      <c r="KJ301"/>
      <c r="KK301"/>
      <c r="KL301"/>
      <c r="KM301"/>
      <c r="KN301"/>
      <c r="KO301"/>
      <c r="KP301"/>
      <c r="KQ301"/>
      <c r="KR301"/>
    </row>
    <row r="302" spans="1:307" ht="13" customHeight="1" x14ac:dyDescent="0.15">
      <c r="A302"/>
      <c r="B302" s="28">
        <v>45224</v>
      </c>
      <c r="C302" s="30">
        <v>1.647979104</v>
      </c>
      <c r="D302" s="31">
        <v>0.27858361399999998</v>
      </c>
      <c r="E302" s="22">
        <v>5.92</v>
      </c>
      <c r="F302" s="12"/>
      <c r="G302" s="12"/>
      <c r="H302"/>
      <c r="I302" s="6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/>
      <c r="IA302"/>
      <c r="IB302"/>
      <c r="IC302"/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  <c r="JD302"/>
      <c r="JE302"/>
      <c r="JF302"/>
      <c r="JG302"/>
      <c r="JH302"/>
      <c r="JI302"/>
      <c r="JJ302"/>
      <c r="JK302"/>
      <c r="JL302"/>
      <c r="JM302"/>
      <c r="JN302"/>
      <c r="JO302"/>
      <c r="JP302"/>
      <c r="JQ302"/>
      <c r="JR302"/>
      <c r="JS302"/>
      <c r="JT302"/>
      <c r="JU302"/>
      <c r="JV302"/>
      <c r="JW302"/>
      <c r="JX302"/>
      <c r="JY302"/>
      <c r="JZ302"/>
      <c r="KA302"/>
      <c r="KB302"/>
      <c r="KC302"/>
      <c r="KD302"/>
      <c r="KE302"/>
      <c r="KF302"/>
      <c r="KG302"/>
      <c r="KH302"/>
      <c r="KI302"/>
      <c r="KJ302"/>
      <c r="KK302"/>
      <c r="KL302"/>
      <c r="KM302"/>
      <c r="KN302"/>
      <c r="KO302"/>
      <c r="KP302"/>
      <c r="KQ302"/>
      <c r="KR302"/>
      <c r="KS302"/>
    </row>
    <row r="303" spans="1:307" ht="13" customHeight="1" x14ac:dyDescent="0.15">
      <c r="A303"/>
      <c r="B303" s="28">
        <v>45225</v>
      </c>
      <c r="C303" s="30">
        <v>1.5697932400000001</v>
      </c>
      <c r="D303" s="31">
        <v>0.26433117</v>
      </c>
      <c r="E303" s="22">
        <v>5.94</v>
      </c>
      <c r="F303" s="12"/>
      <c r="G303" s="12"/>
      <c r="H303"/>
      <c r="I303" s="6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/>
      <c r="IA303"/>
      <c r="IB303"/>
      <c r="IC303"/>
      <c r="ID303"/>
      <c r="IE303"/>
      <c r="IF303"/>
      <c r="IG303"/>
      <c r="IH303"/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  <c r="JD303"/>
      <c r="JE303"/>
      <c r="JF303"/>
      <c r="JG303"/>
      <c r="JH303"/>
      <c r="JI303"/>
      <c r="JJ303"/>
      <c r="JK303"/>
      <c r="JL303"/>
      <c r="JM303"/>
      <c r="JN303"/>
      <c r="JO303"/>
      <c r="JP303"/>
      <c r="JQ303"/>
      <c r="JR303"/>
      <c r="JS303"/>
      <c r="JT303"/>
      <c r="JU303"/>
      <c r="JV303"/>
      <c r="JW303"/>
      <c r="JX303"/>
      <c r="JY303"/>
      <c r="JZ303"/>
      <c r="KA303"/>
      <c r="KB303"/>
      <c r="KC303"/>
      <c r="KD303"/>
      <c r="KE303"/>
      <c r="KF303"/>
      <c r="KG303"/>
      <c r="KH303"/>
      <c r="KI303"/>
      <c r="KJ303"/>
      <c r="KK303"/>
      <c r="KL303"/>
      <c r="KM303"/>
      <c r="KN303"/>
      <c r="KO303"/>
      <c r="KP303"/>
      <c r="KQ303"/>
      <c r="KR303"/>
      <c r="KS303"/>
      <c r="KT303"/>
    </row>
    <row r="304" spans="1:307" ht="13" customHeight="1" x14ac:dyDescent="0.15">
      <c r="A304"/>
      <c r="B304" s="28">
        <v>45226</v>
      </c>
      <c r="C304" s="30">
        <v>1.673987224</v>
      </c>
      <c r="D304" s="31">
        <v>0.25462128699999997</v>
      </c>
      <c r="E304" s="22">
        <v>6.57</v>
      </c>
      <c r="F304" s="12"/>
      <c r="G304" s="12"/>
      <c r="H304"/>
      <c r="I304" s="6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/>
      <c r="IA304"/>
      <c r="IB304"/>
      <c r="IC304"/>
      <c r="ID304"/>
      <c r="IE304"/>
      <c r="IF304"/>
      <c r="IG304"/>
      <c r="IH304"/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  <c r="JD304"/>
      <c r="JE304"/>
      <c r="JF304"/>
      <c r="JG304"/>
      <c r="JH304"/>
      <c r="JI304"/>
      <c r="JJ304"/>
      <c r="JK304"/>
      <c r="JL304"/>
      <c r="JM304"/>
      <c r="JN304"/>
      <c r="JO304"/>
      <c r="JP304"/>
      <c r="JQ304"/>
      <c r="JR304"/>
      <c r="JS304"/>
      <c r="JT304"/>
      <c r="JU304"/>
      <c r="JV304"/>
      <c r="JW304"/>
      <c r="JX304"/>
      <c r="JY304"/>
      <c r="JZ304"/>
      <c r="KA304"/>
      <c r="KB304"/>
      <c r="KC304"/>
      <c r="KD304"/>
      <c r="KE304"/>
      <c r="KF304"/>
      <c r="KG304"/>
      <c r="KH304"/>
      <c r="KI304"/>
      <c r="KJ304"/>
      <c r="KK304"/>
      <c r="KL304"/>
      <c r="KM304"/>
      <c r="KN304"/>
      <c r="KO304"/>
      <c r="KP304"/>
      <c r="KQ304"/>
      <c r="KR304"/>
      <c r="KS304"/>
      <c r="KT304"/>
      <c r="KU304"/>
    </row>
    <row r="305" spans="1:323" ht="13" customHeight="1" x14ac:dyDescent="0.15">
      <c r="A305"/>
      <c r="B305" s="28">
        <v>45227</v>
      </c>
      <c r="C305" s="30">
        <v>1.6926125999999999</v>
      </c>
      <c r="D305" s="31">
        <v>0.33622908600000001</v>
      </c>
      <c r="E305" s="22">
        <v>5.03</v>
      </c>
      <c r="F305" s="12"/>
      <c r="G305" s="12"/>
      <c r="H305"/>
      <c r="I305" s="6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  <c r="FO305"/>
      <c r="FP305"/>
      <c r="FQ305"/>
      <c r="FR305"/>
      <c r="FS305"/>
      <c r="FT305"/>
      <c r="FU305"/>
      <c r="FV305"/>
      <c r="FW305"/>
      <c r="FX305"/>
      <c r="FY305"/>
      <c r="FZ305"/>
      <c r="GA305"/>
      <c r="GB305"/>
      <c r="GC305"/>
      <c r="GD305"/>
      <c r="GE305"/>
      <c r="GF305"/>
      <c r="GG305"/>
      <c r="GH305"/>
      <c r="GI305"/>
      <c r="GJ305"/>
      <c r="GK305"/>
      <c r="GL305"/>
      <c r="GM305"/>
      <c r="GN305"/>
      <c r="GO305"/>
      <c r="GP305"/>
      <c r="GQ305"/>
      <c r="GR305"/>
      <c r="GS305"/>
      <c r="GT305"/>
      <c r="GU305"/>
      <c r="GV305"/>
      <c r="GW305"/>
      <c r="GX305"/>
      <c r="GY305"/>
      <c r="GZ305"/>
      <c r="HA305"/>
      <c r="HB305"/>
      <c r="HC305"/>
      <c r="HD305"/>
      <c r="HE305"/>
      <c r="HF305"/>
      <c r="HG305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/>
      <c r="IA305"/>
      <c r="IB305"/>
      <c r="IC305"/>
      <c r="ID305"/>
      <c r="IE305"/>
      <c r="IF305"/>
      <c r="IG305"/>
      <c r="IH305"/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  <c r="JD305"/>
      <c r="JE305"/>
      <c r="JF305"/>
      <c r="JG305"/>
      <c r="JH305"/>
      <c r="JI305"/>
      <c r="JJ305"/>
      <c r="JK305"/>
      <c r="JL305"/>
      <c r="JM305"/>
      <c r="JN305"/>
      <c r="JO305"/>
      <c r="JP305"/>
      <c r="JQ305"/>
      <c r="JR305"/>
      <c r="JS305"/>
      <c r="JT305"/>
      <c r="JU305"/>
      <c r="JV305"/>
      <c r="JW305"/>
      <c r="JX305"/>
      <c r="JY305"/>
      <c r="JZ305"/>
      <c r="KA305"/>
      <c r="KB305"/>
      <c r="KC305"/>
      <c r="KD305"/>
      <c r="KE305"/>
      <c r="KF305"/>
      <c r="KG305"/>
      <c r="KH305"/>
      <c r="KI305"/>
      <c r="KJ305"/>
      <c r="KK305"/>
      <c r="KL305"/>
      <c r="KM305"/>
      <c r="KN305"/>
      <c r="KO305"/>
      <c r="KP305"/>
      <c r="KQ305"/>
      <c r="KR305"/>
      <c r="KS305"/>
      <c r="KT305"/>
      <c r="KU305"/>
      <c r="KV305"/>
    </row>
    <row r="306" spans="1:323" ht="13" customHeight="1" x14ac:dyDescent="0.15">
      <c r="A306"/>
      <c r="B306" s="28">
        <v>45228</v>
      </c>
      <c r="C306" s="30">
        <v>1.618783936</v>
      </c>
      <c r="D306" s="31">
        <v>0.31652912700000002</v>
      </c>
      <c r="E306" s="22">
        <v>5.1100000000000003</v>
      </c>
      <c r="F306" s="12"/>
      <c r="G306" s="12"/>
      <c r="H306"/>
      <c r="I306" s="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  <c r="GO306"/>
      <c r="GP306"/>
      <c r="GQ306"/>
      <c r="GR306"/>
      <c r="GS306"/>
      <c r="GT306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/>
      <c r="IA306"/>
      <c r="IB306"/>
      <c r="IC306"/>
      <c r="ID306"/>
      <c r="IE306"/>
      <c r="IF306"/>
      <c r="IG306"/>
      <c r="IH306"/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  <c r="JD306"/>
      <c r="JE306"/>
      <c r="JF306"/>
      <c r="JG306"/>
      <c r="JH306"/>
      <c r="JI306"/>
      <c r="JJ306"/>
      <c r="JK306"/>
      <c r="JL306"/>
      <c r="JM306"/>
      <c r="JN306"/>
      <c r="JO306"/>
      <c r="JP306"/>
      <c r="JQ306"/>
      <c r="JR306"/>
      <c r="JS306"/>
      <c r="JT306"/>
      <c r="JU306"/>
      <c r="JV306"/>
      <c r="JW306"/>
      <c r="JX306"/>
      <c r="JY306"/>
      <c r="JZ306"/>
      <c r="KA306"/>
      <c r="KB306"/>
      <c r="KC306"/>
      <c r="KD306"/>
      <c r="KE306"/>
      <c r="KF306"/>
      <c r="KG306"/>
      <c r="KH306"/>
      <c r="KI306"/>
      <c r="KJ306"/>
      <c r="KK306"/>
      <c r="KL306"/>
      <c r="KM306"/>
      <c r="KN306"/>
      <c r="KO306"/>
      <c r="KP306"/>
      <c r="KQ306"/>
      <c r="KR306"/>
      <c r="KS306"/>
      <c r="KT306"/>
      <c r="KU306"/>
      <c r="KV306"/>
      <c r="KW306"/>
    </row>
    <row r="307" spans="1:323" ht="13" customHeight="1" x14ac:dyDescent="0.15">
      <c r="A307"/>
      <c r="B307" s="28">
        <v>45229</v>
      </c>
      <c r="C307" s="30">
        <v>1.731062774</v>
      </c>
      <c r="D307" s="31">
        <v>0.30748734500000002</v>
      </c>
      <c r="E307" s="22">
        <v>5.63</v>
      </c>
      <c r="F307" s="12"/>
      <c r="G307" s="12"/>
      <c r="H307"/>
      <c r="I307" s="6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/>
      <c r="IA307"/>
      <c r="IB307"/>
      <c r="IC307"/>
      <c r="ID307"/>
      <c r="IE307"/>
      <c r="IF307"/>
      <c r="IG307"/>
      <c r="IH307"/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  <c r="JD307"/>
      <c r="JE307"/>
      <c r="JF307"/>
      <c r="JG307"/>
      <c r="JH307"/>
      <c r="JI307"/>
      <c r="JJ307"/>
      <c r="JK307"/>
      <c r="JL307"/>
      <c r="JM307"/>
      <c r="JN307"/>
      <c r="JO307"/>
      <c r="JP307"/>
      <c r="JQ307"/>
      <c r="JR307"/>
      <c r="JS307"/>
      <c r="JT307"/>
      <c r="JU307"/>
      <c r="JV307"/>
      <c r="JW307"/>
      <c r="JX307"/>
      <c r="JY307"/>
      <c r="JZ307"/>
      <c r="KA307"/>
      <c r="KB307"/>
      <c r="KC307"/>
      <c r="KD307"/>
      <c r="KE307"/>
      <c r="KF307"/>
      <c r="KG307"/>
      <c r="KH307"/>
      <c r="KI307"/>
      <c r="KJ307"/>
      <c r="KK307"/>
      <c r="KL307"/>
      <c r="KM307"/>
      <c r="KN307"/>
      <c r="KO307"/>
      <c r="KP307"/>
      <c r="KQ307"/>
      <c r="KR307"/>
      <c r="KS307"/>
      <c r="KT307"/>
      <c r="KU307"/>
      <c r="KV307"/>
      <c r="KW307"/>
      <c r="KX307"/>
    </row>
    <row r="308" spans="1:323" ht="13" customHeight="1" x14ac:dyDescent="0.15">
      <c r="A308"/>
      <c r="B308" s="28">
        <v>45230</v>
      </c>
      <c r="C308" s="30">
        <v>1.6916378480000001</v>
      </c>
      <c r="D308" s="31">
        <v>0.313798886</v>
      </c>
      <c r="E308" s="22">
        <v>5.39</v>
      </c>
      <c r="F308" s="12"/>
      <c r="G308" s="12"/>
      <c r="H308"/>
      <c r="I308" s="6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  <c r="GO308"/>
      <c r="GP308"/>
      <c r="GQ308"/>
      <c r="GR308"/>
      <c r="GS308"/>
      <c r="GT308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/>
      <c r="IA308"/>
      <c r="IB308"/>
      <c r="IC308"/>
      <c r="ID308"/>
      <c r="IE308"/>
      <c r="IF308"/>
      <c r="IG308"/>
      <c r="IH308"/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  <c r="JD308"/>
      <c r="JE308"/>
      <c r="JF308"/>
      <c r="JG308"/>
      <c r="JH308"/>
      <c r="JI308"/>
      <c r="JJ308"/>
      <c r="JK308"/>
      <c r="JL308"/>
      <c r="JM308"/>
      <c r="JN308"/>
      <c r="JO308"/>
      <c r="JP308"/>
      <c r="JQ308"/>
      <c r="JR308"/>
      <c r="JS308"/>
      <c r="JT308"/>
      <c r="JU308"/>
      <c r="JV308"/>
      <c r="JW308"/>
      <c r="JX308"/>
      <c r="JY308"/>
      <c r="JZ308"/>
      <c r="KA308"/>
      <c r="KB308"/>
      <c r="KC308"/>
      <c r="KD308"/>
      <c r="KE308"/>
      <c r="KF308"/>
      <c r="KG308"/>
      <c r="KH308"/>
      <c r="KI308"/>
      <c r="KJ308"/>
      <c r="KK308"/>
      <c r="KL308"/>
      <c r="KM308"/>
      <c r="KN308"/>
      <c r="KO308"/>
      <c r="KP308"/>
      <c r="KQ308"/>
      <c r="KR308"/>
      <c r="KS308"/>
      <c r="KT308"/>
      <c r="KU308"/>
      <c r="KV308"/>
      <c r="KW308"/>
      <c r="KX308"/>
      <c r="KY308"/>
    </row>
    <row r="309" spans="1:323" ht="13" customHeight="1" x14ac:dyDescent="0.15">
      <c r="A309"/>
      <c r="B309" s="28">
        <v>45231</v>
      </c>
      <c r="C309" s="30">
        <v>1.7930803200000001</v>
      </c>
      <c r="D309" s="31">
        <v>0.32469871500000003</v>
      </c>
      <c r="E309" s="22">
        <v>5.52</v>
      </c>
      <c r="F309" s="12"/>
      <c r="G309" s="12"/>
      <c r="H309"/>
      <c r="I309" s="6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  <c r="GO309"/>
      <c r="GP309"/>
      <c r="GQ309"/>
      <c r="GR309"/>
      <c r="GS309"/>
      <c r="GT309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/>
      <c r="IA309"/>
      <c r="IB309"/>
      <c r="IC309"/>
      <c r="ID309"/>
      <c r="IE309"/>
      <c r="IF309"/>
      <c r="IG309"/>
      <c r="IH309"/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  <c r="JD309"/>
      <c r="JE309"/>
      <c r="JF309"/>
      <c r="JG309"/>
      <c r="JH309"/>
      <c r="JI309"/>
      <c r="JJ309"/>
      <c r="JK309"/>
      <c r="JL309"/>
      <c r="JM309"/>
      <c r="JN309"/>
      <c r="JO309"/>
      <c r="JP309"/>
      <c r="JQ309"/>
      <c r="JR309"/>
      <c r="JS309"/>
      <c r="JT309"/>
      <c r="JU309"/>
      <c r="JV309"/>
      <c r="JW309"/>
      <c r="JX309"/>
      <c r="JY309"/>
      <c r="JZ309"/>
      <c r="KA309"/>
      <c r="KB309"/>
      <c r="KC309"/>
      <c r="KD309"/>
      <c r="KE309"/>
      <c r="KF309"/>
      <c r="KG309"/>
      <c r="KH309"/>
      <c r="KI309"/>
      <c r="KJ309"/>
      <c r="KK309"/>
      <c r="KL309"/>
      <c r="KM309"/>
      <c r="KN309"/>
      <c r="KO309"/>
      <c r="KP309"/>
      <c r="KQ309"/>
      <c r="KR309"/>
      <c r="KS309"/>
      <c r="KT309"/>
      <c r="KU309"/>
      <c r="KV309"/>
      <c r="KW309"/>
      <c r="KX309"/>
      <c r="KY309"/>
      <c r="KZ309"/>
    </row>
    <row r="310" spans="1:323" ht="13" customHeight="1" x14ac:dyDescent="0.15">
      <c r="A310"/>
      <c r="B310" s="28">
        <v>45232</v>
      </c>
      <c r="C310" s="30">
        <v>1.6082277519999999</v>
      </c>
      <c r="D310" s="31">
        <v>0.29587237</v>
      </c>
      <c r="E310" s="22">
        <v>5.44</v>
      </c>
      <c r="F310" s="12"/>
      <c r="G310" s="12"/>
      <c r="H310"/>
      <c r="I310" s="6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  <c r="GO310"/>
      <c r="GP310"/>
      <c r="GQ310"/>
      <c r="GR310"/>
      <c r="GS310"/>
      <c r="GT310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/>
      <c r="IA310"/>
      <c r="IB310"/>
      <c r="IC310"/>
      <c r="ID310"/>
      <c r="IE310"/>
      <c r="IF310"/>
      <c r="IG310"/>
      <c r="IH310"/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  <c r="JD310"/>
      <c r="JE310"/>
      <c r="JF310"/>
      <c r="JG310"/>
      <c r="JH310"/>
      <c r="JI310"/>
      <c r="JJ310"/>
      <c r="JK310"/>
      <c r="JL310"/>
      <c r="JM310"/>
      <c r="JN310"/>
      <c r="JO310"/>
      <c r="JP310"/>
      <c r="JQ310"/>
      <c r="JR310"/>
      <c r="JS310"/>
      <c r="JT310"/>
      <c r="JU310"/>
      <c r="JV310"/>
      <c r="JW310"/>
      <c r="JX310"/>
      <c r="JY310"/>
      <c r="JZ310"/>
      <c r="KA310"/>
      <c r="KB310"/>
      <c r="KC310"/>
      <c r="KD310"/>
      <c r="KE310"/>
      <c r="KF310"/>
      <c r="KG310"/>
      <c r="KH310"/>
      <c r="KI310"/>
      <c r="KJ310"/>
      <c r="KK310"/>
      <c r="KL310"/>
      <c r="KM310"/>
      <c r="KN310"/>
      <c r="KO310"/>
      <c r="KP310"/>
      <c r="KQ310"/>
      <c r="KR310"/>
      <c r="KS310"/>
      <c r="KT310"/>
      <c r="KU310"/>
      <c r="KV310"/>
      <c r="KW310"/>
      <c r="KX310"/>
      <c r="KY310"/>
      <c r="KZ310"/>
      <c r="LA310"/>
    </row>
    <row r="311" spans="1:323" ht="13" customHeight="1" x14ac:dyDescent="0.15">
      <c r="A311"/>
      <c r="B311" s="28">
        <v>45233</v>
      </c>
      <c r="C311" s="30">
        <v>1.77961368</v>
      </c>
      <c r="D311" s="31">
        <v>0.301468978</v>
      </c>
      <c r="E311" s="22">
        <v>5.9</v>
      </c>
      <c r="F311" s="12"/>
      <c r="G311" s="12"/>
      <c r="H311"/>
      <c r="I311" s="6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  <c r="GO311"/>
      <c r="GP311"/>
      <c r="GQ311"/>
      <c r="GR311"/>
      <c r="GS311"/>
      <c r="GT311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/>
      <c r="IA311"/>
      <c r="IB311"/>
      <c r="IC311"/>
      <c r="ID311"/>
      <c r="IE311"/>
      <c r="IF311"/>
      <c r="IG311"/>
      <c r="IH311"/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  <c r="JD311"/>
      <c r="JE311"/>
      <c r="JF311"/>
      <c r="JG311"/>
      <c r="JH311"/>
      <c r="JI311"/>
      <c r="JJ311"/>
      <c r="JK311"/>
      <c r="JL311"/>
      <c r="JM311"/>
      <c r="JN311"/>
      <c r="JO311"/>
      <c r="JP311"/>
      <c r="JQ311"/>
      <c r="JR311"/>
      <c r="JS311"/>
      <c r="JT311"/>
      <c r="JU311"/>
      <c r="JV311"/>
      <c r="JW311"/>
      <c r="JX311"/>
      <c r="JY311"/>
      <c r="JZ311"/>
      <c r="KA311"/>
      <c r="KB311"/>
      <c r="KC311"/>
      <c r="KD311"/>
      <c r="KE311"/>
      <c r="KF311"/>
      <c r="KG311"/>
      <c r="KH311"/>
      <c r="KI311"/>
      <c r="KJ311"/>
      <c r="KK311"/>
      <c r="KL311"/>
      <c r="KM311"/>
      <c r="KN311"/>
      <c r="KO311"/>
      <c r="KP311"/>
      <c r="KQ311"/>
      <c r="KR311"/>
      <c r="KS311"/>
      <c r="KT311"/>
      <c r="KU311"/>
      <c r="KV311"/>
      <c r="KW311"/>
      <c r="KX311"/>
      <c r="KY311"/>
      <c r="KZ311"/>
      <c r="LA311"/>
      <c r="LB311"/>
    </row>
    <row r="312" spans="1:323" ht="13" customHeight="1" x14ac:dyDescent="0.15">
      <c r="A312"/>
      <c r="B312" s="28">
        <v>45234</v>
      </c>
      <c r="C312" s="30">
        <v>1.6792507679999999</v>
      </c>
      <c r="D312" s="31">
        <v>0.27965389000000002</v>
      </c>
      <c r="E312" s="22">
        <v>6</v>
      </c>
      <c r="F312" s="12"/>
      <c r="G312" s="12"/>
      <c r="H312"/>
      <c r="I312" s="6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  <c r="EP312"/>
      <c r="EQ312"/>
      <c r="ER312"/>
      <c r="ES312"/>
      <c r="ET312"/>
      <c r="EU312"/>
      <c r="EV312"/>
      <c r="EW312"/>
      <c r="EX312"/>
      <c r="EY312"/>
      <c r="EZ312"/>
      <c r="FA312"/>
      <c r="FB312"/>
      <c r="FC312"/>
      <c r="FD312"/>
      <c r="FE312"/>
      <c r="FF312"/>
      <c r="FG312"/>
      <c r="FH312"/>
      <c r="FI312"/>
      <c r="FJ312"/>
      <c r="FK312"/>
      <c r="FL312"/>
      <c r="FM312"/>
      <c r="FN312"/>
      <c r="FO312"/>
      <c r="FP312"/>
      <c r="FQ312"/>
      <c r="FR312"/>
      <c r="FS312"/>
      <c r="FT312"/>
      <c r="FU312"/>
      <c r="FV312"/>
      <c r="FW312"/>
      <c r="FX312"/>
      <c r="FY312"/>
      <c r="FZ312"/>
      <c r="GA312"/>
      <c r="GB312"/>
      <c r="GC312"/>
      <c r="GD312"/>
      <c r="GE312"/>
      <c r="GF312"/>
      <c r="GG312"/>
      <c r="GH312"/>
      <c r="GI312"/>
      <c r="GJ312"/>
      <c r="GK312"/>
      <c r="GL312"/>
      <c r="GM312"/>
      <c r="GN312"/>
      <c r="GO312"/>
      <c r="GP312"/>
      <c r="GQ312"/>
      <c r="GR312"/>
      <c r="GS312"/>
      <c r="GT312"/>
      <c r="GU312"/>
      <c r="GV312"/>
      <c r="GW312"/>
      <c r="GX312"/>
      <c r="GY312"/>
      <c r="GZ312"/>
      <c r="HA312"/>
      <c r="HB312"/>
      <c r="HC312"/>
      <c r="HD312"/>
      <c r="HE312"/>
      <c r="HF312"/>
      <c r="HG312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/>
      <c r="IA312"/>
      <c r="IB312"/>
      <c r="IC312"/>
      <c r="ID312"/>
      <c r="IE312"/>
      <c r="IF312"/>
      <c r="IG312"/>
      <c r="IH312"/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  <c r="JD312"/>
      <c r="JE312"/>
      <c r="JF312"/>
      <c r="JG312"/>
      <c r="JH312"/>
      <c r="JI312"/>
      <c r="JJ312"/>
      <c r="JK312"/>
      <c r="JL312"/>
      <c r="JM312"/>
      <c r="JN312"/>
      <c r="JO312"/>
      <c r="JP312"/>
      <c r="JQ312"/>
      <c r="JR312"/>
      <c r="JS312"/>
      <c r="JT312"/>
      <c r="JU312"/>
      <c r="JV312"/>
      <c r="JW312"/>
      <c r="JX312"/>
      <c r="JY312"/>
      <c r="JZ312"/>
      <c r="KA312"/>
      <c r="KB312"/>
      <c r="KC312"/>
      <c r="KD312"/>
      <c r="KE312"/>
      <c r="KF312"/>
      <c r="KG312"/>
      <c r="KH312"/>
      <c r="KI312"/>
      <c r="KJ312"/>
      <c r="KK312"/>
      <c r="KL312"/>
      <c r="KM312"/>
      <c r="KN312"/>
      <c r="KO312"/>
      <c r="KP312"/>
      <c r="KQ312"/>
      <c r="KR312"/>
      <c r="KS312"/>
      <c r="KT312"/>
      <c r="KU312"/>
      <c r="KV312"/>
      <c r="KW312"/>
      <c r="KX312"/>
      <c r="KY312"/>
      <c r="KZ312"/>
      <c r="LA312"/>
      <c r="LB312"/>
      <c r="LC312"/>
    </row>
    <row r="313" spans="1:323" ht="13" customHeight="1" x14ac:dyDescent="0.15">
      <c r="A313"/>
      <c r="B313" s="28">
        <v>45235</v>
      </c>
      <c r="C313" s="30">
        <v>1.7007952159999999</v>
      </c>
      <c r="D313" s="31">
        <v>0.29206442799999999</v>
      </c>
      <c r="E313" s="22">
        <v>5.82</v>
      </c>
      <c r="F313" s="12"/>
      <c r="G313" s="12"/>
      <c r="H313"/>
      <c r="I313" s="6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  <c r="EO313"/>
      <c r="EP313"/>
      <c r="EQ313"/>
      <c r="ER313"/>
      <c r="ES313"/>
      <c r="ET313"/>
      <c r="EU313"/>
      <c r="EV313"/>
      <c r="EW313"/>
      <c r="EX313"/>
      <c r="EY313"/>
      <c r="EZ313"/>
      <c r="FA313"/>
      <c r="FB313"/>
      <c r="FC313"/>
      <c r="FD313"/>
      <c r="FE313"/>
      <c r="FF313"/>
      <c r="FG313"/>
      <c r="FH313"/>
      <c r="FI313"/>
      <c r="FJ313"/>
      <c r="FK313"/>
      <c r="FL313"/>
      <c r="FM313"/>
      <c r="FN313"/>
      <c r="FO313"/>
      <c r="FP313"/>
      <c r="FQ313"/>
      <c r="FR313"/>
      <c r="FS313"/>
      <c r="FT313"/>
      <c r="FU313"/>
      <c r="FV313"/>
      <c r="FW313"/>
      <c r="FX313"/>
      <c r="FY313"/>
      <c r="FZ313"/>
      <c r="GA313"/>
      <c r="GB313"/>
      <c r="GC313"/>
      <c r="GD313"/>
      <c r="GE313"/>
      <c r="GF313"/>
      <c r="GG313"/>
      <c r="GH313"/>
      <c r="GI313"/>
      <c r="GJ313"/>
      <c r="GK313"/>
      <c r="GL313"/>
      <c r="GM313"/>
      <c r="GN313"/>
      <c r="GO313"/>
      <c r="GP313"/>
      <c r="GQ313"/>
      <c r="GR313"/>
      <c r="GS313"/>
      <c r="GT313"/>
      <c r="GU313"/>
      <c r="GV313"/>
      <c r="GW313"/>
      <c r="GX313"/>
      <c r="GY313"/>
      <c r="GZ313"/>
      <c r="HA313"/>
      <c r="HB313"/>
      <c r="HC313"/>
      <c r="HD313"/>
      <c r="HE313"/>
      <c r="HF313"/>
      <c r="HG313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/>
      <c r="IA313"/>
      <c r="IB313"/>
      <c r="IC313"/>
      <c r="ID313"/>
      <c r="IE313"/>
      <c r="IF313"/>
      <c r="IG313"/>
      <c r="IH313"/>
      <c r="II313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  <c r="JD313"/>
      <c r="JE313"/>
      <c r="JF313"/>
      <c r="JG313"/>
      <c r="JH313"/>
      <c r="JI313"/>
      <c r="JJ313"/>
      <c r="JK313"/>
      <c r="JL313"/>
      <c r="JM313"/>
      <c r="JN313"/>
      <c r="JO313"/>
      <c r="JP313"/>
      <c r="JQ313"/>
      <c r="JR313"/>
      <c r="JS313"/>
      <c r="JT313"/>
      <c r="JU313"/>
      <c r="JV313"/>
      <c r="JW313"/>
      <c r="JX313"/>
      <c r="JY313"/>
      <c r="JZ313"/>
      <c r="KA313"/>
      <c r="KB313"/>
      <c r="KC313"/>
      <c r="KD313"/>
      <c r="KE313"/>
      <c r="KF313"/>
      <c r="KG313"/>
      <c r="KH313"/>
      <c r="KI313"/>
      <c r="KJ313"/>
      <c r="KK313"/>
      <c r="KL313"/>
      <c r="KM313"/>
      <c r="KN313"/>
      <c r="KO313"/>
      <c r="KP313"/>
      <c r="KQ313"/>
      <c r="KR313"/>
      <c r="KS313"/>
      <c r="KT313"/>
      <c r="KU313"/>
      <c r="KV313"/>
      <c r="KW313"/>
      <c r="KX313"/>
      <c r="KY313"/>
      <c r="KZ313"/>
      <c r="LA313"/>
      <c r="LB313"/>
      <c r="LC313"/>
      <c r="LD313"/>
    </row>
    <row r="314" spans="1:323" ht="13" customHeight="1" x14ac:dyDescent="0.15">
      <c r="A314"/>
      <c r="B314" s="28">
        <v>45236</v>
      </c>
      <c r="C314" s="30">
        <v>1.530496152</v>
      </c>
      <c r="D314" s="31">
        <v>0.265317476</v>
      </c>
      <c r="E314" s="22">
        <v>5.77</v>
      </c>
      <c r="F314" s="12"/>
      <c r="G314" s="12"/>
      <c r="H314"/>
      <c r="I314" s="6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  <c r="EP314"/>
      <c r="EQ314"/>
      <c r="ER314"/>
      <c r="ES314"/>
      <c r="ET314"/>
      <c r="EU314"/>
      <c r="EV314"/>
      <c r="EW314"/>
      <c r="EX314"/>
      <c r="EY314"/>
      <c r="EZ314"/>
      <c r="FA314"/>
      <c r="FB314"/>
      <c r="FC314"/>
      <c r="FD314"/>
      <c r="FE314"/>
      <c r="FF314"/>
      <c r="FG314"/>
      <c r="FH314"/>
      <c r="FI314"/>
      <c r="FJ314"/>
      <c r="FK314"/>
      <c r="FL314"/>
      <c r="FM314"/>
      <c r="FN314"/>
      <c r="FO314"/>
      <c r="FP314"/>
      <c r="FQ314"/>
      <c r="FR314"/>
      <c r="FS314"/>
      <c r="FT314"/>
      <c r="FU314"/>
      <c r="FV314"/>
      <c r="FW314"/>
      <c r="FX314"/>
      <c r="FY314"/>
      <c r="FZ314"/>
      <c r="GA314"/>
      <c r="GB314"/>
      <c r="GC314"/>
      <c r="GD314"/>
      <c r="GE314"/>
      <c r="GF314"/>
      <c r="GG314"/>
      <c r="GH314"/>
      <c r="GI314"/>
      <c r="GJ314"/>
      <c r="GK314"/>
      <c r="GL314"/>
      <c r="GM314"/>
      <c r="GN314"/>
      <c r="GO314"/>
      <c r="GP314"/>
      <c r="GQ314"/>
      <c r="GR314"/>
      <c r="GS314"/>
      <c r="GT314"/>
      <c r="GU314"/>
      <c r="GV314"/>
      <c r="GW314"/>
      <c r="GX314"/>
      <c r="GY314"/>
      <c r="GZ314"/>
      <c r="HA314"/>
      <c r="HB314"/>
      <c r="HC314"/>
      <c r="HD314"/>
      <c r="HE314"/>
      <c r="HF314"/>
      <c r="HG31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/>
      <c r="IA314"/>
      <c r="IB314"/>
      <c r="IC314"/>
      <c r="ID314"/>
      <c r="IE314"/>
      <c r="IF314"/>
      <c r="IG314"/>
      <c r="IH314"/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  <c r="JD314"/>
      <c r="JE314"/>
      <c r="JF314"/>
      <c r="JG314"/>
      <c r="JH314"/>
      <c r="JI314"/>
      <c r="JJ314"/>
      <c r="JK314"/>
      <c r="JL314"/>
      <c r="JM314"/>
      <c r="JN314"/>
      <c r="JO314"/>
      <c r="JP314"/>
      <c r="JQ314"/>
      <c r="JR314"/>
      <c r="JS314"/>
      <c r="JT314"/>
      <c r="JU314"/>
      <c r="JV314"/>
      <c r="JW314"/>
      <c r="JX314"/>
      <c r="JY314"/>
      <c r="JZ314"/>
      <c r="KA314"/>
      <c r="KB314"/>
      <c r="KC314"/>
      <c r="KD314"/>
      <c r="KE314"/>
      <c r="KF314"/>
      <c r="KG314"/>
      <c r="KH314"/>
      <c r="KI314"/>
      <c r="KJ314"/>
      <c r="KK314"/>
      <c r="KL314"/>
      <c r="KM314"/>
      <c r="KN314"/>
      <c r="KO314"/>
      <c r="KP314"/>
      <c r="KQ314"/>
      <c r="KR314"/>
      <c r="KS314"/>
      <c r="KT314"/>
      <c r="KU314"/>
      <c r="KV314"/>
      <c r="KW314"/>
      <c r="KX314"/>
      <c r="KY314"/>
      <c r="KZ314"/>
      <c r="LA314"/>
      <c r="LB314"/>
      <c r="LC314"/>
      <c r="LD314"/>
      <c r="LE314"/>
    </row>
    <row r="315" spans="1:323" ht="13" customHeight="1" x14ac:dyDescent="0.15">
      <c r="A315"/>
      <c r="B315" s="28">
        <v>45237</v>
      </c>
      <c r="C315" s="30">
        <v>1.6658709920000001</v>
      </c>
      <c r="D315" s="31">
        <v>0.28148127099999998</v>
      </c>
      <c r="E315" s="22">
        <v>5.92</v>
      </c>
      <c r="F315" s="12"/>
      <c r="G315" s="12"/>
      <c r="H315"/>
      <c r="I315" s="6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  <c r="EO315"/>
      <c r="EP315"/>
      <c r="EQ315"/>
      <c r="ER315"/>
      <c r="ES315"/>
      <c r="ET315"/>
      <c r="EU315"/>
      <c r="EV315"/>
      <c r="EW315"/>
      <c r="EX315"/>
      <c r="EY315"/>
      <c r="EZ315"/>
      <c r="FA315"/>
      <c r="FB315"/>
      <c r="FC315"/>
      <c r="FD315"/>
      <c r="FE315"/>
      <c r="FF315"/>
      <c r="FG315"/>
      <c r="FH315"/>
      <c r="FI315"/>
      <c r="FJ315"/>
      <c r="FK315"/>
      <c r="FL315"/>
      <c r="FM315"/>
      <c r="FN315"/>
      <c r="FO315"/>
      <c r="FP315"/>
      <c r="FQ315"/>
      <c r="FR315"/>
      <c r="FS315"/>
      <c r="FT315"/>
      <c r="FU315"/>
      <c r="FV315"/>
      <c r="FW315"/>
      <c r="FX315"/>
      <c r="FY315"/>
      <c r="FZ315"/>
      <c r="GA315"/>
      <c r="GB315"/>
      <c r="GC315"/>
      <c r="GD315"/>
      <c r="GE315"/>
      <c r="GF315"/>
      <c r="GG315"/>
      <c r="GH315"/>
      <c r="GI315"/>
      <c r="GJ315"/>
      <c r="GK315"/>
      <c r="GL315"/>
      <c r="GM315"/>
      <c r="GN315"/>
      <c r="GO315"/>
      <c r="GP315"/>
      <c r="GQ315"/>
      <c r="GR315"/>
      <c r="GS315"/>
      <c r="GT315"/>
      <c r="GU315"/>
      <c r="GV315"/>
      <c r="GW315"/>
      <c r="GX315"/>
      <c r="GY315"/>
      <c r="GZ315"/>
      <c r="HA315"/>
      <c r="HB315"/>
      <c r="HC315"/>
      <c r="HD315"/>
      <c r="HE315"/>
      <c r="HF315"/>
      <c r="HG315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/>
      <c r="IA315"/>
      <c r="IB315"/>
      <c r="IC315"/>
      <c r="ID315"/>
      <c r="IE315"/>
      <c r="IF315"/>
      <c r="IG315"/>
      <c r="IH315"/>
      <c r="II31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  <c r="JD315"/>
      <c r="JE315"/>
      <c r="JF315"/>
      <c r="JG315"/>
      <c r="JH315"/>
      <c r="JI315"/>
      <c r="JJ315"/>
      <c r="JK315"/>
      <c r="JL315"/>
      <c r="JM315"/>
      <c r="JN315"/>
      <c r="JO315"/>
      <c r="JP315"/>
      <c r="JQ315"/>
      <c r="JR315"/>
      <c r="JS315"/>
      <c r="JT315"/>
      <c r="JU315"/>
      <c r="JV315"/>
      <c r="JW315"/>
      <c r="JX315"/>
      <c r="JY315"/>
      <c r="JZ315"/>
      <c r="KA315"/>
      <c r="KB315"/>
      <c r="KC315"/>
      <c r="KD315"/>
      <c r="KE315"/>
      <c r="KF315"/>
      <c r="KG315"/>
      <c r="KH315"/>
      <c r="KI315"/>
      <c r="KJ315"/>
      <c r="KK315"/>
      <c r="KL315"/>
      <c r="KM315"/>
      <c r="KN315"/>
      <c r="KO315"/>
      <c r="KP315"/>
      <c r="KQ315"/>
      <c r="KR315"/>
      <c r="KS315"/>
      <c r="KT315"/>
      <c r="KU315"/>
      <c r="KV315"/>
      <c r="KW315"/>
      <c r="KX315"/>
      <c r="KY315"/>
      <c r="KZ315"/>
      <c r="LA315"/>
      <c r="LB315"/>
      <c r="LC315"/>
      <c r="LD315"/>
      <c r="LE315"/>
      <c r="LF315"/>
    </row>
    <row r="316" spans="1:323" ht="13" customHeight="1" x14ac:dyDescent="0.15">
      <c r="A316"/>
      <c r="B316" s="28">
        <v>45238</v>
      </c>
      <c r="C316" s="30">
        <v>1.612090976</v>
      </c>
      <c r="D316" s="31">
        <v>0.28389070700000002</v>
      </c>
      <c r="E316" s="22">
        <v>5.68</v>
      </c>
      <c r="F316" s="12"/>
      <c r="G316" s="12"/>
      <c r="H316"/>
      <c r="I316" s="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  <c r="EO316"/>
      <c r="EP316"/>
      <c r="EQ316"/>
      <c r="ER316"/>
      <c r="ES316"/>
      <c r="ET316"/>
      <c r="EU316"/>
      <c r="EV316"/>
      <c r="EW316"/>
      <c r="EX316"/>
      <c r="EY316"/>
      <c r="EZ316"/>
      <c r="FA316"/>
      <c r="FB316"/>
      <c r="FC316"/>
      <c r="FD316"/>
      <c r="FE316"/>
      <c r="FF316"/>
      <c r="FG316"/>
      <c r="FH316"/>
      <c r="FI316"/>
      <c r="FJ316"/>
      <c r="FK316"/>
      <c r="FL316"/>
      <c r="FM316"/>
      <c r="FN316"/>
      <c r="FO316"/>
      <c r="FP316"/>
      <c r="FQ316"/>
      <c r="FR316"/>
      <c r="FS316"/>
      <c r="FT316"/>
      <c r="FU316"/>
      <c r="FV316"/>
      <c r="FW316"/>
      <c r="FX316"/>
      <c r="FY316"/>
      <c r="FZ316"/>
      <c r="GA316"/>
      <c r="GB316"/>
      <c r="GC316"/>
      <c r="GD316"/>
      <c r="GE316"/>
      <c r="GF316"/>
      <c r="GG316"/>
      <c r="GH316"/>
      <c r="GI316"/>
      <c r="GJ316"/>
      <c r="GK316"/>
      <c r="GL316"/>
      <c r="GM316"/>
      <c r="GN316"/>
      <c r="GO316"/>
      <c r="GP316"/>
      <c r="GQ316"/>
      <c r="GR316"/>
      <c r="GS316"/>
      <c r="GT316"/>
      <c r="GU316"/>
      <c r="GV316"/>
      <c r="GW316"/>
      <c r="GX316"/>
      <c r="GY316"/>
      <c r="GZ316"/>
      <c r="HA316"/>
      <c r="HB316"/>
      <c r="HC316"/>
      <c r="HD316"/>
      <c r="HE316"/>
      <c r="HF316"/>
      <c r="HG316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/>
      <c r="IA316"/>
      <c r="IB316"/>
      <c r="IC316"/>
      <c r="ID316"/>
      <c r="IE316"/>
      <c r="IF316"/>
      <c r="IG316"/>
      <c r="IH316"/>
      <c r="II316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  <c r="JD316"/>
      <c r="JE316"/>
      <c r="JF316"/>
      <c r="JG316"/>
      <c r="JH316"/>
      <c r="JI316"/>
      <c r="JJ316"/>
      <c r="JK316"/>
      <c r="JL316"/>
      <c r="JM316"/>
      <c r="JN316"/>
      <c r="JO316"/>
      <c r="JP316"/>
      <c r="JQ316"/>
      <c r="JR316"/>
      <c r="JS316"/>
      <c r="JT316"/>
      <c r="JU316"/>
      <c r="JV316"/>
      <c r="JW316"/>
      <c r="JX316"/>
      <c r="JY316"/>
      <c r="JZ316"/>
      <c r="KA316"/>
      <c r="KB316"/>
      <c r="KC316"/>
      <c r="KD316"/>
      <c r="KE316"/>
      <c r="KF316"/>
      <c r="KG316"/>
      <c r="KH316"/>
      <c r="KI316"/>
      <c r="KJ316"/>
      <c r="KK316"/>
      <c r="KL316"/>
      <c r="KM316"/>
      <c r="KN316"/>
      <c r="KO316"/>
      <c r="KP316"/>
      <c r="KQ316"/>
      <c r="KR316"/>
      <c r="KS316"/>
      <c r="KT316"/>
      <c r="KU316"/>
      <c r="KV316"/>
      <c r="KW316"/>
      <c r="KX316"/>
      <c r="KY316"/>
      <c r="KZ316"/>
      <c r="LA316"/>
      <c r="LB316"/>
      <c r="LC316"/>
      <c r="LD316"/>
      <c r="LE316"/>
      <c r="LF316"/>
      <c r="LG316"/>
    </row>
    <row r="317" spans="1:323" ht="13" customHeight="1" x14ac:dyDescent="0.15">
      <c r="A317"/>
      <c r="B317" s="28">
        <v>45239</v>
      </c>
      <c r="C317" s="30">
        <v>1.581963024</v>
      </c>
      <c r="D317" s="31">
        <v>0.29589305799999999</v>
      </c>
      <c r="E317" s="22">
        <v>5.35</v>
      </c>
      <c r="F317" s="12"/>
      <c r="G317" s="12"/>
      <c r="H317"/>
      <c r="I317" s="6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  <c r="EO317"/>
      <c r="EP317"/>
      <c r="EQ317"/>
      <c r="ER317"/>
      <c r="ES317"/>
      <c r="ET317"/>
      <c r="EU317"/>
      <c r="EV317"/>
      <c r="EW317"/>
      <c r="EX317"/>
      <c r="EY317"/>
      <c r="EZ317"/>
      <c r="FA317"/>
      <c r="FB317"/>
      <c r="FC317"/>
      <c r="FD317"/>
      <c r="FE317"/>
      <c r="FF317"/>
      <c r="FG317"/>
      <c r="FH317"/>
      <c r="FI317"/>
      <c r="FJ317"/>
      <c r="FK317"/>
      <c r="FL317"/>
      <c r="FM317"/>
      <c r="FN317"/>
      <c r="FO317"/>
      <c r="FP317"/>
      <c r="FQ317"/>
      <c r="FR317"/>
      <c r="FS317"/>
      <c r="FT317"/>
      <c r="FU317"/>
      <c r="FV317"/>
      <c r="FW317"/>
      <c r="FX317"/>
      <c r="FY317"/>
      <c r="FZ317"/>
      <c r="GA317"/>
      <c r="GB317"/>
      <c r="GC317"/>
      <c r="GD317"/>
      <c r="GE317"/>
      <c r="GF317"/>
      <c r="GG317"/>
      <c r="GH317"/>
      <c r="GI317"/>
      <c r="GJ317"/>
      <c r="GK317"/>
      <c r="GL317"/>
      <c r="GM317"/>
      <c r="GN317"/>
      <c r="GO317"/>
      <c r="GP317"/>
      <c r="GQ317"/>
      <c r="GR317"/>
      <c r="GS317"/>
      <c r="GT317"/>
      <c r="GU317"/>
      <c r="GV317"/>
      <c r="GW317"/>
      <c r="GX317"/>
      <c r="GY317"/>
      <c r="GZ317"/>
      <c r="HA317"/>
      <c r="HB317"/>
      <c r="HC317"/>
      <c r="HD317"/>
      <c r="HE317"/>
      <c r="HF317"/>
      <c r="HG317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/>
      <c r="IA317"/>
      <c r="IB317"/>
      <c r="IC317"/>
      <c r="ID317"/>
      <c r="IE317"/>
      <c r="IF317"/>
      <c r="IG317"/>
      <c r="IH317"/>
      <c r="II317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  <c r="JD317"/>
      <c r="JE317"/>
      <c r="JF317"/>
      <c r="JG317"/>
      <c r="JH317"/>
      <c r="JI317"/>
      <c r="JJ317"/>
      <c r="JK317"/>
      <c r="JL317"/>
      <c r="JM317"/>
      <c r="JN317"/>
      <c r="JO317"/>
      <c r="JP317"/>
      <c r="JQ317"/>
      <c r="JR317"/>
      <c r="JS317"/>
      <c r="JT317"/>
      <c r="JU317"/>
      <c r="JV317"/>
      <c r="JW317"/>
      <c r="JX317"/>
      <c r="JY317"/>
      <c r="JZ317"/>
      <c r="KA317"/>
      <c r="KB317"/>
      <c r="KC317"/>
      <c r="KD317"/>
      <c r="KE317"/>
      <c r="KF317"/>
      <c r="KG317"/>
      <c r="KH317"/>
      <c r="KI317"/>
      <c r="KJ317"/>
      <c r="KK317"/>
      <c r="KL317"/>
      <c r="KM317"/>
      <c r="KN317"/>
      <c r="KO317"/>
      <c r="KP317"/>
      <c r="KQ317"/>
      <c r="KR317"/>
      <c r="KS317"/>
      <c r="KT317"/>
      <c r="KU317"/>
      <c r="KV317"/>
      <c r="KW317"/>
      <c r="KX317"/>
      <c r="KY317"/>
      <c r="KZ317"/>
      <c r="LA317"/>
      <c r="LB317"/>
      <c r="LC317"/>
      <c r="LD317"/>
      <c r="LE317"/>
      <c r="LF317"/>
      <c r="LG317"/>
      <c r="LH317"/>
    </row>
    <row r="318" spans="1:323" ht="13" customHeight="1" x14ac:dyDescent="0.15">
      <c r="A318"/>
      <c r="B318" s="28">
        <v>45240</v>
      </c>
      <c r="C318" s="30">
        <v>1.6695626480000001</v>
      </c>
      <c r="D318" s="31">
        <v>0.29800060099999998</v>
      </c>
      <c r="E318" s="22">
        <v>5.6</v>
      </c>
      <c r="F318" s="12"/>
      <c r="G318" s="12"/>
      <c r="H318"/>
      <c r="I318" s="6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  <c r="EO318"/>
      <c r="EP318"/>
      <c r="EQ318"/>
      <c r="ER318"/>
      <c r="ES318"/>
      <c r="ET318"/>
      <c r="EU318"/>
      <c r="EV318"/>
      <c r="EW318"/>
      <c r="EX318"/>
      <c r="EY318"/>
      <c r="EZ318"/>
      <c r="FA318"/>
      <c r="FB318"/>
      <c r="FC318"/>
      <c r="FD318"/>
      <c r="FE318"/>
      <c r="FF318"/>
      <c r="FG318"/>
      <c r="FH318"/>
      <c r="FI318"/>
      <c r="FJ318"/>
      <c r="FK318"/>
      <c r="FL318"/>
      <c r="FM318"/>
      <c r="FN318"/>
      <c r="FO318"/>
      <c r="FP318"/>
      <c r="FQ318"/>
      <c r="FR318"/>
      <c r="FS318"/>
      <c r="FT318"/>
      <c r="FU318"/>
      <c r="FV318"/>
      <c r="FW318"/>
      <c r="FX318"/>
      <c r="FY318"/>
      <c r="FZ318"/>
      <c r="GA318"/>
      <c r="GB318"/>
      <c r="GC318"/>
      <c r="GD318"/>
      <c r="GE318"/>
      <c r="GF318"/>
      <c r="GG318"/>
      <c r="GH318"/>
      <c r="GI318"/>
      <c r="GJ318"/>
      <c r="GK318"/>
      <c r="GL318"/>
      <c r="GM318"/>
      <c r="GN318"/>
      <c r="GO318"/>
      <c r="GP318"/>
      <c r="GQ318"/>
      <c r="GR318"/>
      <c r="GS318"/>
      <c r="GT318"/>
      <c r="GU318"/>
      <c r="GV318"/>
      <c r="GW318"/>
      <c r="GX318"/>
      <c r="GY318"/>
      <c r="GZ318"/>
      <c r="HA318"/>
      <c r="HB318"/>
      <c r="HC318"/>
      <c r="HD318"/>
      <c r="HE318"/>
      <c r="HF318"/>
      <c r="HG318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/>
      <c r="IA318"/>
      <c r="IB318"/>
      <c r="IC318"/>
      <c r="ID318"/>
      <c r="IE318"/>
      <c r="IF318"/>
      <c r="IG318"/>
      <c r="IH318"/>
      <c r="II318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  <c r="JD318"/>
      <c r="JE318"/>
      <c r="JF318"/>
      <c r="JG318"/>
      <c r="JH318"/>
      <c r="JI318"/>
      <c r="JJ318"/>
      <c r="JK318"/>
      <c r="JL318"/>
      <c r="JM318"/>
      <c r="JN318"/>
      <c r="JO318"/>
      <c r="JP318"/>
      <c r="JQ318"/>
      <c r="JR318"/>
      <c r="JS318"/>
      <c r="JT318"/>
      <c r="JU318"/>
      <c r="JV318"/>
      <c r="JW318"/>
      <c r="JX318"/>
      <c r="JY318"/>
      <c r="JZ318"/>
      <c r="KA318"/>
      <c r="KB318"/>
      <c r="KC318"/>
      <c r="KD318"/>
      <c r="KE318"/>
      <c r="KF318"/>
      <c r="KG318"/>
      <c r="KH318"/>
      <c r="KI318"/>
      <c r="KJ318"/>
      <c r="KK318"/>
      <c r="KL318"/>
      <c r="KM318"/>
      <c r="KN318"/>
      <c r="KO318"/>
      <c r="KP318"/>
      <c r="KQ318"/>
      <c r="KR318"/>
      <c r="KS318"/>
      <c r="KT318"/>
      <c r="KU318"/>
      <c r="KV318"/>
      <c r="KW318"/>
      <c r="KX318"/>
      <c r="KY318"/>
      <c r="KZ318"/>
      <c r="LA318"/>
      <c r="LB318"/>
      <c r="LC318"/>
      <c r="LD318"/>
      <c r="LE318"/>
      <c r="LF318"/>
      <c r="LG318"/>
      <c r="LH318"/>
      <c r="LI318"/>
    </row>
    <row r="319" spans="1:323" ht="13" customHeight="1" x14ac:dyDescent="0.15">
      <c r="A319"/>
      <c r="B319" s="28">
        <v>45241</v>
      </c>
      <c r="C319" s="30">
        <v>1.64814208</v>
      </c>
      <c r="D319" s="31">
        <v>0.363275242</v>
      </c>
      <c r="E319" s="22">
        <v>4.54</v>
      </c>
      <c r="F319" s="12"/>
      <c r="G319" s="12"/>
      <c r="H319"/>
      <c r="I319" s="6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  <c r="EO319"/>
      <c r="EP319"/>
      <c r="EQ319"/>
      <c r="ER319"/>
      <c r="ES319"/>
      <c r="ET319"/>
      <c r="EU319"/>
      <c r="EV319"/>
      <c r="EW319"/>
      <c r="EX319"/>
      <c r="EY319"/>
      <c r="EZ319"/>
      <c r="FA319"/>
      <c r="FB319"/>
      <c r="FC319"/>
      <c r="FD319"/>
      <c r="FE319"/>
      <c r="FF319"/>
      <c r="FG319"/>
      <c r="FH319"/>
      <c r="FI319"/>
      <c r="FJ319"/>
      <c r="FK319"/>
      <c r="FL319"/>
      <c r="FM319"/>
      <c r="FN319"/>
      <c r="FO319"/>
      <c r="FP319"/>
      <c r="FQ319"/>
      <c r="FR319"/>
      <c r="FS319"/>
      <c r="FT319"/>
      <c r="FU319"/>
      <c r="FV319"/>
      <c r="FW319"/>
      <c r="FX319"/>
      <c r="FY319"/>
      <c r="FZ319"/>
      <c r="GA319"/>
      <c r="GB319"/>
      <c r="GC319"/>
      <c r="GD319"/>
      <c r="GE319"/>
      <c r="GF319"/>
      <c r="GG319"/>
      <c r="GH319"/>
      <c r="GI319"/>
      <c r="GJ319"/>
      <c r="GK319"/>
      <c r="GL319"/>
      <c r="GM319"/>
      <c r="GN319"/>
      <c r="GO319"/>
      <c r="GP319"/>
      <c r="GQ319"/>
      <c r="GR319"/>
      <c r="GS319"/>
      <c r="GT319"/>
      <c r="GU319"/>
      <c r="GV319"/>
      <c r="GW319"/>
      <c r="GX319"/>
      <c r="GY319"/>
      <c r="GZ319"/>
      <c r="HA319"/>
      <c r="HB319"/>
      <c r="HC319"/>
      <c r="HD319"/>
      <c r="HE319"/>
      <c r="HF319"/>
      <c r="HG319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/>
      <c r="IA319"/>
      <c r="IB319"/>
      <c r="IC319"/>
      <c r="ID319"/>
      <c r="IE319"/>
      <c r="IF319"/>
      <c r="IG319"/>
      <c r="IH319"/>
      <c r="II319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  <c r="JD319"/>
      <c r="JE319"/>
      <c r="JF319"/>
      <c r="JG319"/>
      <c r="JH319"/>
      <c r="JI319"/>
      <c r="JJ319"/>
      <c r="JK319"/>
      <c r="JL319"/>
      <c r="JM319"/>
      <c r="JN319"/>
      <c r="JO319"/>
      <c r="JP319"/>
      <c r="JQ319"/>
      <c r="JR319"/>
      <c r="JS319"/>
      <c r="JT319"/>
      <c r="JU319"/>
      <c r="JV319"/>
      <c r="JW319"/>
      <c r="JX319"/>
      <c r="JY319"/>
      <c r="JZ319"/>
      <c r="KA319"/>
      <c r="KB319"/>
      <c r="KC319"/>
      <c r="KD319"/>
      <c r="KE319"/>
      <c r="KF319"/>
      <c r="KG319"/>
      <c r="KH319"/>
      <c r="KI319"/>
      <c r="KJ319"/>
      <c r="KK319"/>
      <c r="KL319"/>
      <c r="KM319"/>
      <c r="KN319"/>
      <c r="KO319"/>
      <c r="KP319"/>
      <c r="KQ319"/>
      <c r="KR319"/>
      <c r="KS319"/>
      <c r="KT319"/>
      <c r="KU319"/>
      <c r="KV319"/>
      <c r="KW319"/>
      <c r="KX319"/>
      <c r="KY319"/>
      <c r="KZ319"/>
      <c r="LA319"/>
      <c r="LB319"/>
      <c r="LC319"/>
      <c r="LD319"/>
      <c r="LE319"/>
      <c r="LF319"/>
      <c r="LG319"/>
      <c r="LH319"/>
      <c r="LI319"/>
      <c r="LJ319"/>
    </row>
    <row r="320" spans="1:323" ht="13" customHeight="1" x14ac:dyDescent="0.15">
      <c r="A320"/>
      <c r="B320" s="28">
        <v>45242</v>
      </c>
      <c r="C320" s="30">
        <v>1.633679248</v>
      </c>
      <c r="D320" s="31">
        <v>0.351479088</v>
      </c>
      <c r="E320" s="22">
        <v>4.6500000000000004</v>
      </c>
      <c r="F320" s="12"/>
      <c r="G320" s="12"/>
      <c r="H320"/>
      <c r="I320" s="6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  <c r="EO320"/>
      <c r="EP320"/>
      <c r="EQ320"/>
      <c r="ER320"/>
      <c r="ES320"/>
      <c r="ET320"/>
      <c r="EU320"/>
      <c r="EV320"/>
      <c r="EW320"/>
      <c r="EX320"/>
      <c r="EY320"/>
      <c r="EZ320"/>
      <c r="FA320"/>
      <c r="FB320"/>
      <c r="FC320"/>
      <c r="FD320"/>
      <c r="FE320"/>
      <c r="FF320"/>
      <c r="FG320"/>
      <c r="FH320"/>
      <c r="FI320"/>
      <c r="FJ320"/>
      <c r="FK320"/>
      <c r="FL320"/>
      <c r="FM320"/>
      <c r="FN320"/>
      <c r="FO320"/>
      <c r="FP320"/>
      <c r="FQ320"/>
      <c r="FR320"/>
      <c r="FS320"/>
      <c r="FT320"/>
      <c r="FU320"/>
      <c r="FV320"/>
      <c r="FW320"/>
      <c r="FX320"/>
      <c r="FY320"/>
      <c r="FZ320"/>
      <c r="GA320"/>
      <c r="GB320"/>
      <c r="GC320"/>
      <c r="GD320"/>
      <c r="GE320"/>
      <c r="GF320"/>
      <c r="GG320"/>
      <c r="GH320"/>
      <c r="GI320"/>
      <c r="GJ320"/>
      <c r="GK320"/>
      <c r="GL320"/>
      <c r="GM320"/>
      <c r="GN320"/>
      <c r="GO320"/>
      <c r="GP320"/>
      <c r="GQ320"/>
      <c r="GR320"/>
      <c r="GS320"/>
      <c r="GT320"/>
      <c r="GU320"/>
      <c r="GV320"/>
      <c r="GW320"/>
      <c r="GX320"/>
      <c r="GY320"/>
      <c r="GZ320"/>
      <c r="HA320"/>
      <c r="HB320"/>
      <c r="HC320"/>
      <c r="HD320"/>
      <c r="HE320"/>
      <c r="HF320"/>
      <c r="HG320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/>
      <c r="IA320"/>
      <c r="IB320"/>
      <c r="IC320"/>
      <c r="ID320"/>
      <c r="IE320"/>
      <c r="IF320"/>
      <c r="IG320"/>
      <c r="IH320"/>
      <c r="II320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  <c r="JD320"/>
      <c r="JE320"/>
      <c r="JF320"/>
      <c r="JG320"/>
      <c r="JH320"/>
      <c r="JI320"/>
      <c r="JJ320"/>
      <c r="JK320"/>
      <c r="JL320"/>
      <c r="JM320"/>
      <c r="JN320"/>
      <c r="JO320"/>
      <c r="JP320"/>
      <c r="JQ320"/>
      <c r="JR320"/>
      <c r="JS320"/>
      <c r="JT320"/>
      <c r="JU320"/>
      <c r="JV320"/>
      <c r="JW320"/>
      <c r="JX320"/>
      <c r="JY320"/>
      <c r="JZ320"/>
      <c r="KA320"/>
      <c r="KB320"/>
      <c r="KC320"/>
      <c r="KD320"/>
      <c r="KE320"/>
      <c r="KF320"/>
      <c r="KG320"/>
      <c r="KH320"/>
      <c r="KI320"/>
      <c r="KJ320"/>
      <c r="KK320"/>
      <c r="KL320"/>
      <c r="KM320"/>
      <c r="KN320"/>
      <c r="KO320"/>
      <c r="KP320"/>
      <c r="KQ320"/>
      <c r="KR320"/>
      <c r="KS320"/>
      <c r="KT320"/>
      <c r="KU320"/>
      <c r="KV320"/>
      <c r="KW320"/>
      <c r="KX320"/>
      <c r="KY320"/>
      <c r="KZ320"/>
      <c r="LA320"/>
      <c r="LB320"/>
      <c r="LC320"/>
      <c r="LD320"/>
      <c r="LE320"/>
      <c r="LF320"/>
      <c r="LG320"/>
      <c r="LH320"/>
      <c r="LI320"/>
      <c r="LJ320"/>
      <c r="LK320"/>
    </row>
    <row r="321" spans="1:339" ht="13" customHeight="1" x14ac:dyDescent="0.15">
      <c r="A321"/>
      <c r="B321" s="28">
        <v>45243</v>
      </c>
      <c r="C321" s="30">
        <v>1.6749677519999999</v>
      </c>
      <c r="D321" s="31">
        <v>0.31649462299999997</v>
      </c>
      <c r="E321" s="22">
        <v>5.29</v>
      </c>
      <c r="F321" s="12"/>
      <c r="G321" s="12"/>
      <c r="H321"/>
      <c r="I321" s="6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  <c r="GO321"/>
      <c r="GP321"/>
      <c r="GQ321"/>
      <c r="GR321"/>
      <c r="GS321"/>
      <c r="GT321"/>
      <c r="GU321"/>
      <c r="GV321"/>
      <c r="GW321"/>
      <c r="GX321"/>
      <c r="GY321"/>
      <c r="GZ321"/>
      <c r="HA321"/>
      <c r="HB321"/>
      <c r="HC321"/>
      <c r="HD321"/>
      <c r="HE321"/>
      <c r="HF321"/>
      <c r="HG321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/>
      <c r="IA321"/>
      <c r="IB321"/>
      <c r="IC321"/>
      <c r="ID321"/>
      <c r="IE321"/>
      <c r="IF321"/>
      <c r="IG321"/>
      <c r="IH321"/>
      <c r="II321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  <c r="JD321"/>
      <c r="JE321"/>
      <c r="JF321"/>
      <c r="JG321"/>
      <c r="JH321"/>
      <c r="JI321"/>
      <c r="JJ321"/>
      <c r="JK321"/>
      <c r="JL321"/>
      <c r="JM321"/>
      <c r="JN321"/>
      <c r="JO321"/>
      <c r="JP321"/>
      <c r="JQ321"/>
      <c r="JR321"/>
      <c r="JS321"/>
      <c r="JT321"/>
      <c r="JU321"/>
      <c r="JV321"/>
      <c r="JW321"/>
      <c r="JX321"/>
      <c r="JY321"/>
      <c r="JZ321"/>
      <c r="KA321"/>
      <c r="KB321"/>
      <c r="KC321"/>
      <c r="KD321"/>
      <c r="KE321"/>
      <c r="KF321"/>
      <c r="KG321"/>
      <c r="KH321"/>
      <c r="KI321"/>
      <c r="KJ321"/>
      <c r="KK321"/>
      <c r="KL321"/>
      <c r="KM321"/>
      <c r="KN321"/>
      <c r="KO321"/>
      <c r="KP321"/>
      <c r="KQ321"/>
      <c r="KR321"/>
      <c r="KS321"/>
      <c r="KT321"/>
      <c r="KU321"/>
      <c r="KV321"/>
      <c r="KW321"/>
      <c r="KX321"/>
      <c r="KY321"/>
      <c r="KZ321"/>
      <c r="LA321"/>
      <c r="LB321"/>
      <c r="LC321"/>
      <c r="LD321"/>
      <c r="LE321"/>
      <c r="LF321"/>
      <c r="LG321"/>
      <c r="LH321"/>
      <c r="LI321"/>
      <c r="LJ321"/>
      <c r="LK321"/>
      <c r="LL321"/>
    </row>
    <row r="322" spans="1:339" ht="13" customHeight="1" x14ac:dyDescent="0.15">
      <c r="A322"/>
      <c r="B322" s="28">
        <v>45244</v>
      </c>
      <c r="C322" s="30">
        <v>1.8106259920000001</v>
      </c>
      <c r="D322" s="31">
        <v>0.319460405</v>
      </c>
      <c r="E322" s="22">
        <v>5.67</v>
      </c>
      <c r="F322" s="12"/>
      <c r="G322" s="12"/>
      <c r="H322"/>
      <c r="I322" s="6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  <c r="GO322"/>
      <c r="GP322"/>
      <c r="GQ322"/>
      <c r="GR322"/>
      <c r="GS322"/>
      <c r="GT322"/>
      <c r="GU322"/>
      <c r="GV322"/>
      <c r="GW322"/>
      <c r="GX322"/>
      <c r="GY322"/>
      <c r="GZ322"/>
      <c r="HA322"/>
      <c r="HB322"/>
      <c r="HC322"/>
      <c r="HD322"/>
      <c r="HE322"/>
      <c r="HF322"/>
      <c r="HG322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/>
      <c r="IA322"/>
      <c r="IB322"/>
      <c r="IC322"/>
      <c r="ID322"/>
      <c r="IE322"/>
      <c r="IF322"/>
      <c r="IG322"/>
      <c r="IH322"/>
      <c r="II322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  <c r="JD322"/>
      <c r="JE322"/>
      <c r="JF322"/>
      <c r="JG322"/>
      <c r="JH322"/>
      <c r="JI322"/>
      <c r="JJ322"/>
      <c r="JK322"/>
      <c r="JL322"/>
      <c r="JM322"/>
      <c r="JN322"/>
      <c r="JO322"/>
      <c r="JP322"/>
      <c r="JQ322"/>
      <c r="JR322"/>
      <c r="JS322"/>
      <c r="JT322"/>
      <c r="JU322"/>
      <c r="JV322"/>
      <c r="JW322"/>
      <c r="JX322"/>
      <c r="JY322"/>
      <c r="JZ322"/>
      <c r="KA322"/>
      <c r="KB322"/>
      <c r="KC322"/>
      <c r="KD322"/>
      <c r="KE322"/>
      <c r="KF322"/>
      <c r="KG322"/>
      <c r="KH322"/>
      <c r="KI322"/>
      <c r="KJ322"/>
      <c r="KK322"/>
      <c r="KL322"/>
      <c r="KM322"/>
      <c r="KN322"/>
      <c r="KO322"/>
      <c r="KP322"/>
      <c r="KQ322"/>
      <c r="KR322"/>
      <c r="KS322"/>
      <c r="KT322"/>
      <c r="KU322"/>
      <c r="KV322"/>
      <c r="KW322"/>
      <c r="KX322"/>
      <c r="KY322"/>
      <c r="KZ322"/>
      <c r="LA322"/>
      <c r="LB322"/>
      <c r="LC322"/>
      <c r="LD322"/>
      <c r="LE322"/>
      <c r="LF322"/>
      <c r="LG322"/>
      <c r="LH322"/>
      <c r="LI322"/>
      <c r="LJ322"/>
      <c r="LK322"/>
      <c r="LL322"/>
      <c r="LM322"/>
    </row>
    <row r="323" spans="1:339" ht="13" customHeight="1" x14ac:dyDescent="0.15">
      <c r="A323"/>
      <c r="B323" s="28">
        <v>45245</v>
      </c>
      <c r="C323" s="30">
        <v>1.7454096800000001</v>
      </c>
      <c r="D323" s="31">
        <v>0.30571509299999999</v>
      </c>
      <c r="E323" s="22">
        <v>5.71</v>
      </c>
      <c r="F323" s="12"/>
      <c r="G323" s="12"/>
      <c r="H323"/>
      <c r="I323" s="6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/>
      <c r="IA323"/>
      <c r="IB323"/>
      <c r="IC323"/>
      <c r="ID323"/>
      <c r="IE323"/>
      <c r="IF323"/>
      <c r="IG323"/>
      <c r="IH323"/>
      <c r="II323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  <c r="JD323"/>
      <c r="JE323"/>
      <c r="JF323"/>
      <c r="JG323"/>
      <c r="JH323"/>
      <c r="JI323"/>
      <c r="JJ323"/>
      <c r="JK323"/>
      <c r="JL323"/>
      <c r="JM323"/>
      <c r="JN323"/>
      <c r="JO323"/>
      <c r="JP323"/>
      <c r="JQ323"/>
      <c r="JR323"/>
      <c r="JS323"/>
      <c r="JT323"/>
      <c r="JU323"/>
      <c r="JV323"/>
      <c r="JW323"/>
      <c r="JX323"/>
      <c r="JY323"/>
      <c r="JZ323"/>
      <c r="KA323"/>
      <c r="KB323"/>
      <c r="KC323"/>
      <c r="KD323"/>
      <c r="KE323"/>
      <c r="KF323"/>
      <c r="KG323"/>
      <c r="KH323"/>
      <c r="KI323"/>
      <c r="KJ323"/>
      <c r="KK323"/>
      <c r="KL323"/>
      <c r="KM323"/>
      <c r="KN323"/>
      <c r="KO323"/>
      <c r="KP323"/>
      <c r="KQ323"/>
      <c r="KR323"/>
      <c r="KS323"/>
      <c r="KT323"/>
      <c r="KU323"/>
      <c r="KV323"/>
      <c r="KW323"/>
      <c r="KX323"/>
      <c r="KY323"/>
      <c r="KZ323"/>
      <c r="LA323"/>
      <c r="LB323"/>
      <c r="LC323"/>
      <c r="LD323"/>
      <c r="LE323"/>
      <c r="LF323"/>
      <c r="LG323"/>
      <c r="LH323"/>
      <c r="LI323"/>
      <c r="LJ323"/>
      <c r="LK323"/>
      <c r="LL323"/>
      <c r="LM323"/>
      <c r="LN323"/>
    </row>
    <row r="324" spans="1:339" ht="13" customHeight="1" x14ac:dyDescent="0.15">
      <c r="A324"/>
      <c r="B324" s="28">
        <v>45246</v>
      </c>
      <c r="C324" s="30">
        <v>1.5688671199999999</v>
      </c>
      <c r="D324" s="31">
        <v>0.29445251900000002</v>
      </c>
      <c r="E324" s="22">
        <v>5.33</v>
      </c>
      <c r="F324" s="12"/>
      <c r="G324" s="12"/>
      <c r="H324"/>
      <c r="I324" s="6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/>
      <c r="IA324"/>
      <c r="IB324"/>
      <c r="IC324"/>
      <c r="ID324"/>
      <c r="IE324"/>
      <c r="IF324"/>
      <c r="IG324"/>
      <c r="IH324"/>
      <c r="II324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  <c r="JD324"/>
      <c r="JE324"/>
      <c r="JF324"/>
      <c r="JG324"/>
      <c r="JH324"/>
      <c r="JI324"/>
      <c r="JJ324"/>
      <c r="JK324"/>
      <c r="JL324"/>
      <c r="JM324"/>
      <c r="JN324"/>
      <c r="JO324"/>
      <c r="JP324"/>
      <c r="JQ324"/>
      <c r="JR324"/>
      <c r="JS324"/>
      <c r="JT324"/>
      <c r="JU324"/>
      <c r="JV324"/>
      <c r="JW324"/>
      <c r="JX324"/>
      <c r="JY324"/>
      <c r="JZ324"/>
      <c r="KA324"/>
      <c r="KB324"/>
      <c r="KC324"/>
      <c r="KD324"/>
      <c r="KE324"/>
      <c r="KF324"/>
      <c r="KG324"/>
      <c r="KH324"/>
      <c r="KI324"/>
      <c r="KJ324"/>
      <c r="KK324"/>
      <c r="KL324"/>
      <c r="KM324"/>
      <c r="KN324"/>
      <c r="KO324"/>
      <c r="KP324"/>
      <c r="KQ324"/>
      <c r="KR324"/>
      <c r="KS324"/>
      <c r="KT324"/>
      <c r="KU324"/>
      <c r="KV324"/>
      <c r="KW324"/>
      <c r="KX324"/>
      <c r="KY324"/>
      <c r="KZ324"/>
      <c r="LA324"/>
      <c r="LB324"/>
      <c r="LC324"/>
      <c r="LD324"/>
      <c r="LE324"/>
      <c r="LF324"/>
      <c r="LG324"/>
      <c r="LH324"/>
      <c r="LI324"/>
      <c r="LJ324"/>
      <c r="LK324"/>
      <c r="LL324"/>
      <c r="LM324"/>
      <c r="LN324"/>
      <c r="LO324"/>
    </row>
    <row r="325" spans="1:339" ht="13" customHeight="1" x14ac:dyDescent="0.15">
      <c r="A325"/>
      <c r="B325" s="28">
        <v>45247</v>
      </c>
      <c r="C325" s="30">
        <v>1.742313344</v>
      </c>
      <c r="D325" s="31">
        <v>0.41258539399999999</v>
      </c>
      <c r="E325" s="22">
        <v>4.22</v>
      </c>
      <c r="F325" s="12"/>
      <c r="G325" s="12"/>
      <c r="H325"/>
      <c r="I325" s="6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  <c r="EP325"/>
      <c r="EQ325"/>
      <c r="ER325"/>
      <c r="ES325"/>
      <c r="ET325"/>
      <c r="EU325"/>
      <c r="EV325"/>
      <c r="EW325"/>
      <c r="EX325"/>
      <c r="EY325"/>
      <c r="EZ325"/>
      <c r="FA325"/>
      <c r="FB325"/>
      <c r="FC325"/>
      <c r="FD325"/>
      <c r="FE325"/>
      <c r="FF325"/>
      <c r="FG325"/>
      <c r="FH325"/>
      <c r="FI325"/>
      <c r="FJ325"/>
      <c r="FK325"/>
      <c r="FL325"/>
      <c r="FM325"/>
      <c r="FN325"/>
      <c r="FO325"/>
      <c r="FP325"/>
      <c r="FQ325"/>
      <c r="FR325"/>
      <c r="FS325"/>
      <c r="FT325"/>
      <c r="FU325"/>
      <c r="FV325"/>
      <c r="FW325"/>
      <c r="FX325"/>
      <c r="FY325"/>
      <c r="FZ325"/>
      <c r="GA325"/>
      <c r="GB325"/>
      <c r="GC325"/>
      <c r="GD325"/>
      <c r="GE325"/>
      <c r="GF325"/>
      <c r="GG325"/>
      <c r="GH325"/>
      <c r="GI325"/>
      <c r="GJ325"/>
      <c r="GK325"/>
      <c r="GL325"/>
      <c r="GM325"/>
      <c r="GN325"/>
      <c r="GO325"/>
      <c r="GP325"/>
      <c r="GQ325"/>
      <c r="GR325"/>
      <c r="GS325"/>
      <c r="GT325"/>
      <c r="GU325"/>
      <c r="GV325"/>
      <c r="GW325"/>
      <c r="GX325"/>
      <c r="GY325"/>
      <c r="GZ325"/>
      <c r="HA325"/>
      <c r="HB325"/>
      <c r="HC325"/>
      <c r="HD325"/>
      <c r="HE325"/>
      <c r="HF325"/>
      <c r="HG325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/>
      <c r="IA325"/>
      <c r="IB325"/>
      <c r="IC325"/>
      <c r="ID325"/>
      <c r="IE325"/>
      <c r="IF325"/>
      <c r="IG325"/>
      <c r="IH325"/>
      <c r="II32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  <c r="JD325"/>
      <c r="JE325"/>
      <c r="JF325"/>
      <c r="JG325"/>
      <c r="JH325"/>
      <c r="JI325"/>
      <c r="JJ325"/>
      <c r="JK325"/>
      <c r="JL325"/>
      <c r="JM325"/>
      <c r="JN325"/>
      <c r="JO325"/>
      <c r="JP325"/>
      <c r="JQ325"/>
      <c r="JR325"/>
      <c r="JS325"/>
      <c r="JT325"/>
      <c r="JU325"/>
      <c r="JV325"/>
      <c r="JW325"/>
      <c r="JX325"/>
      <c r="JY325"/>
      <c r="JZ325"/>
      <c r="KA325"/>
      <c r="KB325"/>
      <c r="KC325"/>
      <c r="KD325"/>
      <c r="KE325"/>
      <c r="KF325"/>
      <c r="KG325"/>
      <c r="KH325"/>
      <c r="KI325"/>
      <c r="KJ325"/>
      <c r="KK325"/>
      <c r="KL325"/>
      <c r="KM325"/>
      <c r="KN325"/>
      <c r="KO325"/>
      <c r="KP325"/>
      <c r="KQ325"/>
      <c r="KR325"/>
      <c r="KS325"/>
      <c r="KT325"/>
      <c r="KU325"/>
      <c r="KV325"/>
      <c r="KW325"/>
      <c r="KX325"/>
      <c r="KY325"/>
      <c r="KZ325"/>
      <c r="LA325"/>
      <c r="LB325"/>
      <c r="LC325"/>
      <c r="LD325"/>
      <c r="LE325"/>
      <c r="LF325"/>
      <c r="LG325"/>
      <c r="LH325"/>
      <c r="LI325"/>
      <c r="LJ325"/>
      <c r="LK325"/>
      <c r="LL325"/>
      <c r="LM325"/>
      <c r="LN325"/>
      <c r="LO325"/>
      <c r="LP325"/>
    </row>
    <row r="326" spans="1:339" ht="13" customHeight="1" x14ac:dyDescent="0.15">
      <c r="A326"/>
      <c r="B326" s="28">
        <v>45248</v>
      </c>
      <c r="C326" s="30">
        <v>1.5823018799999999</v>
      </c>
      <c r="D326" s="31">
        <v>0.32820963800000003</v>
      </c>
      <c r="E326" s="22">
        <v>4.82</v>
      </c>
      <c r="F326" s="12"/>
      <c r="G326" s="12"/>
      <c r="H326"/>
      <c r="I326" s="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  <c r="EH326"/>
      <c r="EI326"/>
      <c r="EJ326"/>
      <c r="EK326"/>
      <c r="EL326"/>
      <c r="EM326"/>
      <c r="EN326"/>
      <c r="EO326"/>
      <c r="EP326"/>
      <c r="EQ326"/>
      <c r="ER326"/>
      <c r="ES326"/>
      <c r="ET326"/>
      <c r="EU326"/>
      <c r="EV326"/>
      <c r="EW326"/>
      <c r="EX326"/>
      <c r="EY326"/>
      <c r="EZ326"/>
      <c r="FA326"/>
      <c r="FB326"/>
      <c r="FC326"/>
      <c r="FD326"/>
      <c r="FE326"/>
      <c r="FF326"/>
      <c r="FG326"/>
      <c r="FH326"/>
      <c r="FI326"/>
      <c r="FJ326"/>
      <c r="FK326"/>
      <c r="FL326"/>
      <c r="FM326"/>
      <c r="FN326"/>
      <c r="FO326"/>
      <c r="FP326"/>
      <c r="FQ326"/>
      <c r="FR326"/>
      <c r="FS326"/>
      <c r="FT326"/>
      <c r="FU326"/>
      <c r="FV326"/>
      <c r="FW326"/>
      <c r="FX326"/>
      <c r="FY326"/>
      <c r="FZ326"/>
      <c r="GA326"/>
      <c r="GB326"/>
      <c r="GC326"/>
      <c r="GD326"/>
      <c r="GE326"/>
      <c r="GF326"/>
      <c r="GG326"/>
      <c r="GH326"/>
      <c r="GI326"/>
      <c r="GJ326"/>
      <c r="GK326"/>
      <c r="GL326"/>
      <c r="GM326"/>
      <c r="GN326"/>
      <c r="GO326"/>
      <c r="GP326"/>
      <c r="GQ326"/>
      <c r="GR326"/>
      <c r="GS326"/>
      <c r="GT326"/>
      <c r="GU326"/>
      <c r="GV326"/>
      <c r="GW326"/>
      <c r="GX326"/>
      <c r="GY326"/>
      <c r="GZ326"/>
      <c r="HA326"/>
      <c r="HB326"/>
      <c r="HC326"/>
      <c r="HD326"/>
      <c r="HE326"/>
      <c r="HF326"/>
      <c r="HG326"/>
      <c r="HH326"/>
      <c r="HI326"/>
      <c r="HJ326"/>
      <c r="HK326"/>
      <c r="HL326"/>
      <c r="HM326"/>
      <c r="HN326"/>
      <c r="HO326"/>
      <c r="HP326"/>
      <c r="HQ326"/>
      <c r="HR326"/>
      <c r="HS326"/>
      <c r="HT326"/>
      <c r="HU326"/>
      <c r="HV326"/>
      <c r="HW326"/>
      <c r="HX326"/>
      <c r="HY326"/>
      <c r="HZ326"/>
      <c r="IA326"/>
      <c r="IB326"/>
      <c r="IC326"/>
      <c r="ID326"/>
      <c r="IE326"/>
      <c r="IF326"/>
      <c r="IG326"/>
      <c r="IH326"/>
      <c r="II326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  <c r="JD326"/>
      <c r="JE326"/>
      <c r="JF326"/>
      <c r="JG326"/>
      <c r="JH326"/>
      <c r="JI326"/>
      <c r="JJ326"/>
      <c r="JK326"/>
      <c r="JL326"/>
      <c r="JM326"/>
      <c r="JN326"/>
      <c r="JO326"/>
      <c r="JP326"/>
      <c r="JQ326"/>
      <c r="JR326"/>
      <c r="JS326"/>
      <c r="JT326"/>
      <c r="JU326"/>
      <c r="JV326"/>
      <c r="JW326"/>
      <c r="JX326"/>
      <c r="JY326"/>
      <c r="JZ326"/>
      <c r="KA326"/>
      <c r="KB326"/>
      <c r="KC326"/>
      <c r="KD326"/>
      <c r="KE326"/>
      <c r="KF326"/>
      <c r="KG326"/>
      <c r="KH326"/>
      <c r="KI326"/>
      <c r="KJ326"/>
      <c r="KK326"/>
      <c r="KL326"/>
      <c r="KM326"/>
      <c r="KN326"/>
      <c r="KO326"/>
      <c r="KP326"/>
      <c r="KQ326"/>
      <c r="KR326"/>
      <c r="KS326"/>
      <c r="KT326"/>
      <c r="KU326"/>
      <c r="KV326"/>
      <c r="KW326"/>
      <c r="KX326"/>
      <c r="KY326"/>
      <c r="KZ326"/>
      <c r="LA326"/>
      <c r="LB326"/>
      <c r="LC326"/>
      <c r="LD326"/>
      <c r="LE326"/>
      <c r="LF326"/>
      <c r="LG326"/>
      <c r="LH326"/>
      <c r="LI326"/>
      <c r="LJ326"/>
      <c r="LK326"/>
      <c r="LL326"/>
      <c r="LM326"/>
      <c r="LN326"/>
      <c r="LO326"/>
      <c r="LP326"/>
      <c r="LQ326"/>
    </row>
    <row r="327" spans="1:339" ht="13" customHeight="1" x14ac:dyDescent="0.15">
      <c r="A327"/>
      <c r="B327" s="28">
        <v>45249</v>
      </c>
      <c r="C327" s="30">
        <v>1.597710344</v>
      </c>
      <c r="D327" s="31">
        <v>0.32200756899999999</v>
      </c>
      <c r="E327" s="22">
        <v>4.96</v>
      </c>
      <c r="F327" s="12"/>
      <c r="G327" s="12"/>
      <c r="H327"/>
      <c r="I327" s="6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  <c r="EO327"/>
      <c r="EP327"/>
      <c r="EQ327"/>
      <c r="ER327"/>
      <c r="ES327"/>
      <c r="ET327"/>
      <c r="EU327"/>
      <c r="EV327"/>
      <c r="EW327"/>
      <c r="EX327"/>
      <c r="EY327"/>
      <c r="EZ327"/>
      <c r="FA327"/>
      <c r="FB327"/>
      <c r="FC327"/>
      <c r="FD327"/>
      <c r="FE327"/>
      <c r="FF327"/>
      <c r="FG327"/>
      <c r="FH327"/>
      <c r="FI327"/>
      <c r="FJ327"/>
      <c r="FK327"/>
      <c r="FL327"/>
      <c r="FM327"/>
      <c r="FN327"/>
      <c r="FO327"/>
      <c r="FP327"/>
      <c r="FQ327"/>
      <c r="FR327"/>
      <c r="FS327"/>
      <c r="FT327"/>
      <c r="FU327"/>
      <c r="FV327"/>
      <c r="FW327"/>
      <c r="FX327"/>
      <c r="FY327"/>
      <c r="FZ327"/>
      <c r="GA327"/>
      <c r="GB327"/>
      <c r="GC327"/>
      <c r="GD327"/>
      <c r="GE327"/>
      <c r="GF327"/>
      <c r="GG327"/>
      <c r="GH327"/>
      <c r="GI327"/>
      <c r="GJ327"/>
      <c r="GK327"/>
      <c r="GL327"/>
      <c r="GM327"/>
      <c r="GN327"/>
      <c r="GO327"/>
      <c r="GP327"/>
      <c r="GQ327"/>
      <c r="GR327"/>
      <c r="GS327"/>
      <c r="GT327"/>
      <c r="GU327"/>
      <c r="GV327"/>
      <c r="GW327"/>
      <c r="GX327"/>
      <c r="GY327"/>
      <c r="GZ327"/>
      <c r="HA327"/>
      <c r="HB327"/>
      <c r="HC327"/>
      <c r="HD327"/>
      <c r="HE327"/>
      <c r="HF327"/>
      <c r="HG327"/>
      <c r="HH327"/>
      <c r="HI327"/>
      <c r="HJ327"/>
      <c r="HK327"/>
      <c r="HL327"/>
      <c r="HM327"/>
      <c r="HN327"/>
      <c r="HO327"/>
      <c r="HP327"/>
      <c r="HQ327"/>
      <c r="HR327"/>
      <c r="HS327"/>
      <c r="HT327"/>
      <c r="HU327"/>
      <c r="HV327"/>
      <c r="HW327"/>
      <c r="HX327"/>
      <c r="HY327"/>
      <c r="HZ327"/>
      <c r="IA327"/>
      <c r="IB327"/>
      <c r="IC327"/>
      <c r="ID327"/>
      <c r="IE327"/>
      <c r="IF327"/>
      <c r="IG327"/>
      <c r="IH327"/>
      <c r="II327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  <c r="JD327"/>
      <c r="JE327"/>
      <c r="JF327"/>
      <c r="JG327"/>
      <c r="JH327"/>
      <c r="JI327"/>
      <c r="JJ327"/>
      <c r="JK327"/>
      <c r="JL327"/>
      <c r="JM327"/>
      <c r="JN327"/>
      <c r="JO327"/>
      <c r="JP327"/>
      <c r="JQ327"/>
      <c r="JR327"/>
      <c r="JS327"/>
      <c r="JT327"/>
      <c r="JU327"/>
      <c r="JV327"/>
      <c r="JW327"/>
      <c r="JX327"/>
      <c r="JY327"/>
      <c r="JZ327"/>
      <c r="KA327"/>
      <c r="KB327"/>
      <c r="KC327"/>
      <c r="KD327"/>
      <c r="KE327"/>
      <c r="KF327"/>
      <c r="KG327"/>
      <c r="KH327"/>
      <c r="KI327"/>
      <c r="KJ327"/>
      <c r="KK327"/>
      <c r="KL327"/>
      <c r="KM327"/>
      <c r="KN327"/>
      <c r="KO327"/>
      <c r="KP327"/>
      <c r="KQ327"/>
      <c r="KR327"/>
      <c r="KS327"/>
      <c r="KT327"/>
      <c r="KU327"/>
      <c r="KV327"/>
      <c r="KW327"/>
      <c r="KX327"/>
      <c r="KY327"/>
      <c r="KZ327"/>
      <c r="LA327"/>
      <c r="LB327"/>
      <c r="LC327"/>
      <c r="LD327"/>
      <c r="LE327"/>
      <c r="LF327"/>
      <c r="LG327"/>
      <c r="LH327"/>
      <c r="LI327"/>
      <c r="LJ327"/>
      <c r="LK327"/>
      <c r="LL327"/>
      <c r="LM327"/>
      <c r="LN327"/>
      <c r="LO327"/>
      <c r="LP327"/>
      <c r="LQ327"/>
      <c r="LR327"/>
    </row>
    <row r="328" spans="1:339" ht="13" customHeight="1" x14ac:dyDescent="0.15">
      <c r="A328"/>
      <c r="B328" s="28">
        <v>45250</v>
      </c>
      <c r="C328" s="30">
        <v>1.496566928</v>
      </c>
      <c r="D328" s="31">
        <v>0.29543754100000003</v>
      </c>
      <c r="E328" s="22">
        <v>5.07</v>
      </c>
      <c r="F328" s="12"/>
      <c r="G328" s="12"/>
      <c r="H328"/>
      <c r="I328" s="6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  <c r="EH328"/>
      <c r="EI328"/>
      <c r="EJ328"/>
      <c r="EK328"/>
      <c r="EL328"/>
      <c r="EM328"/>
      <c r="EN328"/>
      <c r="EO328"/>
      <c r="EP328"/>
      <c r="EQ328"/>
      <c r="ER328"/>
      <c r="ES328"/>
      <c r="ET328"/>
      <c r="EU328"/>
      <c r="EV328"/>
      <c r="EW328"/>
      <c r="EX328"/>
      <c r="EY328"/>
      <c r="EZ328"/>
      <c r="FA328"/>
      <c r="FB328"/>
      <c r="FC328"/>
      <c r="FD328"/>
      <c r="FE328"/>
      <c r="FF328"/>
      <c r="FG328"/>
      <c r="FH328"/>
      <c r="FI328"/>
      <c r="FJ328"/>
      <c r="FK328"/>
      <c r="FL328"/>
      <c r="FM328"/>
      <c r="FN328"/>
      <c r="FO328"/>
      <c r="FP328"/>
      <c r="FQ328"/>
      <c r="FR328"/>
      <c r="FS328"/>
      <c r="FT328"/>
      <c r="FU328"/>
      <c r="FV328"/>
      <c r="FW328"/>
      <c r="FX328"/>
      <c r="FY328"/>
      <c r="FZ328"/>
      <c r="GA328"/>
      <c r="GB328"/>
      <c r="GC328"/>
      <c r="GD328"/>
      <c r="GE328"/>
      <c r="GF328"/>
      <c r="GG328"/>
      <c r="GH328"/>
      <c r="GI328"/>
      <c r="GJ328"/>
      <c r="GK328"/>
      <c r="GL328"/>
      <c r="GM328"/>
      <c r="GN328"/>
      <c r="GO328"/>
      <c r="GP328"/>
      <c r="GQ328"/>
      <c r="GR328"/>
      <c r="GS328"/>
      <c r="GT328"/>
      <c r="GU328"/>
      <c r="GV328"/>
      <c r="GW328"/>
      <c r="GX328"/>
      <c r="GY328"/>
      <c r="GZ328"/>
      <c r="HA328"/>
      <c r="HB328"/>
      <c r="HC328"/>
      <c r="HD328"/>
      <c r="HE328"/>
      <c r="HF328"/>
      <c r="HG328"/>
      <c r="HH328"/>
      <c r="HI328"/>
      <c r="HJ328"/>
      <c r="HK328"/>
      <c r="HL328"/>
      <c r="HM328"/>
      <c r="HN328"/>
      <c r="HO328"/>
      <c r="HP328"/>
      <c r="HQ328"/>
      <c r="HR328"/>
      <c r="HS328"/>
      <c r="HT328"/>
      <c r="HU328"/>
      <c r="HV328"/>
      <c r="HW328"/>
      <c r="HX328"/>
      <c r="HY328"/>
      <c r="HZ328"/>
      <c r="IA328"/>
      <c r="IB328"/>
      <c r="IC328"/>
      <c r="ID328"/>
      <c r="IE328"/>
      <c r="IF328"/>
      <c r="IG328"/>
      <c r="IH328"/>
      <c r="II328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  <c r="JD328"/>
      <c r="JE328"/>
      <c r="JF328"/>
      <c r="JG328"/>
      <c r="JH328"/>
      <c r="JI328"/>
      <c r="JJ328"/>
      <c r="JK328"/>
      <c r="JL328"/>
      <c r="JM328"/>
      <c r="JN328"/>
      <c r="JO328"/>
      <c r="JP328"/>
      <c r="JQ328"/>
      <c r="JR328"/>
      <c r="JS328"/>
      <c r="JT328"/>
      <c r="JU328"/>
      <c r="JV328"/>
      <c r="JW328"/>
      <c r="JX328"/>
      <c r="JY328"/>
      <c r="JZ328"/>
      <c r="KA328"/>
      <c r="KB328"/>
      <c r="KC328"/>
      <c r="KD328"/>
      <c r="KE328"/>
      <c r="KF328"/>
      <c r="KG328"/>
      <c r="KH328"/>
      <c r="KI328"/>
      <c r="KJ328"/>
      <c r="KK328"/>
      <c r="KL328"/>
      <c r="KM328"/>
      <c r="KN328"/>
      <c r="KO328"/>
      <c r="KP328"/>
      <c r="KQ328"/>
      <c r="KR328"/>
      <c r="KS328"/>
      <c r="KT328"/>
      <c r="KU328"/>
      <c r="KV328"/>
      <c r="KW328"/>
      <c r="KX328"/>
      <c r="KY328"/>
      <c r="KZ328"/>
      <c r="LA328"/>
      <c r="LB328"/>
      <c r="LC328"/>
      <c r="LD328"/>
      <c r="LE328"/>
      <c r="LF328"/>
      <c r="LG328"/>
      <c r="LH328"/>
      <c r="LI328"/>
      <c r="LJ328"/>
      <c r="LK328"/>
      <c r="LL328"/>
      <c r="LM328"/>
      <c r="LN328"/>
      <c r="LO328"/>
      <c r="LP328"/>
      <c r="LQ328"/>
      <c r="LR328"/>
      <c r="LS328"/>
    </row>
    <row r="329" spans="1:339" ht="13" customHeight="1" x14ac:dyDescent="0.15">
      <c r="A329"/>
      <c r="B329" s="28">
        <v>45251</v>
      </c>
      <c r="C329" s="30">
        <v>1.5264343039999999</v>
      </c>
      <c r="D329" s="31">
        <v>0.30662349999999999</v>
      </c>
      <c r="E329" s="22">
        <v>4.9800000000000004</v>
      </c>
      <c r="F329" s="12"/>
      <c r="G329" s="12"/>
      <c r="H329"/>
      <c r="I329" s="6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  <c r="EH329"/>
      <c r="EI329"/>
      <c r="EJ329"/>
      <c r="EK329"/>
      <c r="EL329"/>
      <c r="EM329"/>
      <c r="EN329"/>
      <c r="EO329"/>
      <c r="EP329"/>
      <c r="EQ329"/>
      <c r="ER329"/>
      <c r="ES329"/>
      <c r="ET329"/>
      <c r="EU329"/>
      <c r="EV329"/>
      <c r="EW329"/>
      <c r="EX329"/>
      <c r="EY329"/>
      <c r="EZ329"/>
      <c r="FA329"/>
      <c r="FB329"/>
      <c r="FC329"/>
      <c r="FD329"/>
      <c r="FE329"/>
      <c r="FF329"/>
      <c r="FG329"/>
      <c r="FH329"/>
      <c r="FI329"/>
      <c r="FJ329"/>
      <c r="FK329"/>
      <c r="FL329"/>
      <c r="FM329"/>
      <c r="FN329"/>
      <c r="FO329"/>
      <c r="FP329"/>
      <c r="FQ329"/>
      <c r="FR329"/>
      <c r="FS329"/>
      <c r="FT329"/>
      <c r="FU329"/>
      <c r="FV329"/>
      <c r="FW329"/>
      <c r="FX329"/>
      <c r="FY329"/>
      <c r="FZ329"/>
      <c r="GA329"/>
      <c r="GB329"/>
      <c r="GC329"/>
      <c r="GD329"/>
      <c r="GE329"/>
      <c r="GF329"/>
      <c r="GG329"/>
      <c r="GH329"/>
      <c r="GI329"/>
      <c r="GJ329"/>
      <c r="GK329"/>
      <c r="GL329"/>
      <c r="GM329"/>
      <c r="GN329"/>
      <c r="GO329"/>
      <c r="GP329"/>
      <c r="GQ329"/>
      <c r="GR329"/>
      <c r="GS329"/>
      <c r="GT329"/>
      <c r="GU329"/>
      <c r="GV329"/>
      <c r="GW329"/>
      <c r="GX329"/>
      <c r="GY329"/>
      <c r="GZ329"/>
      <c r="HA329"/>
      <c r="HB329"/>
      <c r="HC329"/>
      <c r="HD329"/>
      <c r="HE329"/>
      <c r="HF329"/>
      <c r="HG329"/>
      <c r="HH329"/>
      <c r="HI329"/>
      <c r="HJ329"/>
      <c r="HK329"/>
      <c r="HL329"/>
      <c r="HM329"/>
      <c r="HN329"/>
      <c r="HO329"/>
      <c r="HP329"/>
      <c r="HQ329"/>
      <c r="HR329"/>
      <c r="HS329"/>
      <c r="HT329"/>
      <c r="HU329"/>
      <c r="HV329"/>
      <c r="HW329"/>
      <c r="HX329"/>
      <c r="HY329"/>
      <c r="HZ329"/>
      <c r="IA329"/>
      <c r="IB329"/>
      <c r="IC329"/>
      <c r="ID329"/>
      <c r="IE329"/>
      <c r="IF329"/>
      <c r="IG329"/>
      <c r="IH329"/>
      <c r="II329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  <c r="JD329"/>
      <c r="JE329"/>
      <c r="JF329"/>
      <c r="JG329"/>
      <c r="JH329"/>
      <c r="JI329"/>
      <c r="JJ329"/>
      <c r="JK329"/>
      <c r="JL329"/>
      <c r="JM329"/>
      <c r="JN329"/>
      <c r="JO329"/>
      <c r="JP329"/>
      <c r="JQ329"/>
      <c r="JR329"/>
      <c r="JS329"/>
      <c r="JT329"/>
      <c r="JU329"/>
      <c r="JV329"/>
      <c r="JW329"/>
      <c r="JX329"/>
      <c r="JY329"/>
      <c r="JZ329"/>
      <c r="KA329"/>
      <c r="KB329"/>
      <c r="KC329"/>
      <c r="KD329"/>
      <c r="KE329"/>
      <c r="KF329"/>
      <c r="KG329"/>
      <c r="KH329"/>
      <c r="KI329"/>
      <c r="KJ329"/>
      <c r="KK329"/>
      <c r="KL329"/>
      <c r="KM329"/>
      <c r="KN329"/>
      <c r="KO329"/>
      <c r="KP329"/>
      <c r="KQ329"/>
      <c r="KR329"/>
      <c r="KS329"/>
      <c r="KT329"/>
      <c r="KU329"/>
      <c r="KV329"/>
      <c r="KW329"/>
      <c r="KX329"/>
      <c r="KY329"/>
      <c r="KZ329"/>
      <c r="LA329"/>
      <c r="LB329"/>
      <c r="LC329"/>
      <c r="LD329"/>
      <c r="LE329"/>
      <c r="LF329"/>
      <c r="LG329"/>
      <c r="LH329"/>
      <c r="LI329"/>
      <c r="LJ329"/>
      <c r="LK329"/>
      <c r="LL329"/>
      <c r="LM329"/>
      <c r="LN329"/>
      <c r="LO329"/>
      <c r="LP329"/>
      <c r="LQ329"/>
      <c r="LR329"/>
      <c r="LS329"/>
      <c r="LT329"/>
    </row>
    <row r="330" spans="1:339" ht="13" customHeight="1" x14ac:dyDescent="0.15">
      <c r="A330"/>
      <c r="B330" s="28">
        <v>45252</v>
      </c>
      <c r="C330" s="30">
        <v>1.58600436</v>
      </c>
      <c r="D330" s="31">
        <v>0.31202005799999999</v>
      </c>
      <c r="E330" s="22">
        <v>5.08</v>
      </c>
      <c r="F330" s="12"/>
      <c r="G330" s="12"/>
      <c r="H330"/>
      <c r="I330" s="6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  <c r="EH330"/>
      <c r="EI330"/>
      <c r="EJ330"/>
      <c r="EK330"/>
      <c r="EL330"/>
      <c r="EM330"/>
      <c r="EN330"/>
      <c r="EO330"/>
      <c r="EP330"/>
      <c r="EQ330"/>
      <c r="ER330"/>
      <c r="ES330"/>
      <c r="ET330"/>
      <c r="EU330"/>
      <c r="EV330"/>
      <c r="EW330"/>
      <c r="EX330"/>
      <c r="EY330"/>
      <c r="EZ330"/>
      <c r="FA330"/>
      <c r="FB330"/>
      <c r="FC330"/>
      <c r="FD330"/>
      <c r="FE330"/>
      <c r="FF330"/>
      <c r="FG330"/>
      <c r="FH330"/>
      <c r="FI330"/>
      <c r="FJ330"/>
      <c r="FK330"/>
      <c r="FL330"/>
      <c r="FM330"/>
      <c r="FN330"/>
      <c r="FO330"/>
      <c r="FP330"/>
      <c r="FQ330"/>
      <c r="FR330"/>
      <c r="FS330"/>
      <c r="FT330"/>
      <c r="FU330"/>
      <c r="FV330"/>
      <c r="FW330"/>
      <c r="FX330"/>
      <c r="FY330"/>
      <c r="FZ330"/>
      <c r="GA330"/>
      <c r="GB330"/>
      <c r="GC330"/>
      <c r="GD330"/>
      <c r="GE330"/>
      <c r="GF330"/>
      <c r="GG330"/>
      <c r="GH330"/>
      <c r="GI330"/>
      <c r="GJ330"/>
      <c r="GK330"/>
      <c r="GL330"/>
      <c r="GM330"/>
      <c r="GN330"/>
      <c r="GO330"/>
      <c r="GP330"/>
      <c r="GQ330"/>
      <c r="GR330"/>
      <c r="GS330"/>
      <c r="GT330"/>
      <c r="GU330"/>
      <c r="GV330"/>
      <c r="GW330"/>
      <c r="GX330"/>
      <c r="GY330"/>
      <c r="GZ330"/>
      <c r="HA330"/>
      <c r="HB330"/>
      <c r="HC330"/>
      <c r="HD330"/>
      <c r="HE330"/>
      <c r="HF330"/>
      <c r="HG330"/>
      <c r="HH330"/>
      <c r="HI330"/>
      <c r="HJ330"/>
      <c r="HK330"/>
      <c r="HL330"/>
      <c r="HM330"/>
      <c r="HN330"/>
      <c r="HO330"/>
      <c r="HP330"/>
      <c r="HQ330"/>
      <c r="HR330"/>
      <c r="HS330"/>
      <c r="HT330"/>
      <c r="HU330"/>
      <c r="HV330"/>
      <c r="HW330"/>
      <c r="HX330"/>
      <c r="HY330"/>
      <c r="HZ330"/>
      <c r="IA330"/>
      <c r="IB330"/>
      <c r="IC330"/>
      <c r="ID330"/>
      <c r="IE330"/>
      <c r="IF330"/>
      <c r="IG330"/>
      <c r="IH330"/>
      <c r="II330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  <c r="JD330"/>
      <c r="JE330"/>
      <c r="JF330"/>
      <c r="JG330"/>
      <c r="JH330"/>
      <c r="JI330"/>
      <c r="JJ330"/>
      <c r="JK330"/>
      <c r="JL330"/>
      <c r="JM330"/>
      <c r="JN330"/>
      <c r="JO330"/>
      <c r="JP330"/>
      <c r="JQ330"/>
      <c r="JR330"/>
      <c r="JS330"/>
      <c r="JT330"/>
      <c r="JU330"/>
      <c r="JV330"/>
      <c r="JW330"/>
      <c r="JX330"/>
      <c r="JY330"/>
      <c r="JZ330"/>
      <c r="KA330"/>
      <c r="KB330"/>
      <c r="KC330"/>
      <c r="KD330"/>
      <c r="KE330"/>
      <c r="KF330"/>
      <c r="KG330"/>
      <c r="KH330"/>
      <c r="KI330"/>
      <c r="KJ330"/>
      <c r="KK330"/>
      <c r="KL330"/>
      <c r="KM330"/>
      <c r="KN330"/>
      <c r="KO330"/>
      <c r="KP330"/>
      <c r="KQ330"/>
      <c r="KR330"/>
      <c r="KS330"/>
      <c r="KT330"/>
      <c r="KU330"/>
      <c r="KV330"/>
      <c r="KW330"/>
      <c r="KX330"/>
      <c r="KY330"/>
      <c r="KZ330"/>
      <c r="LA330"/>
      <c r="LB330"/>
      <c r="LC330"/>
      <c r="LD330"/>
      <c r="LE330"/>
      <c r="LF330"/>
      <c r="LG330"/>
      <c r="LH330"/>
      <c r="LI330"/>
      <c r="LJ330"/>
      <c r="LK330"/>
      <c r="LL330"/>
      <c r="LM330"/>
      <c r="LN330"/>
      <c r="LO330"/>
      <c r="LP330"/>
      <c r="LQ330"/>
      <c r="LR330"/>
      <c r="LS330"/>
      <c r="LT330"/>
      <c r="LU330"/>
    </row>
    <row r="331" spans="1:339" ht="13" customHeight="1" x14ac:dyDescent="0.15">
      <c r="A331"/>
      <c r="B331" s="28">
        <v>45253</v>
      </c>
      <c r="C331" s="30">
        <v>1.5499459360000001</v>
      </c>
      <c r="D331" s="31">
        <v>0.28953609600000002</v>
      </c>
      <c r="E331" s="22">
        <v>5.35</v>
      </c>
      <c r="F331" s="12"/>
      <c r="G331" s="12"/>
      <c r="H331"/>
      <c r="I331" s="6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  <c r="EH331"/>
      <c r="EI331"/>
      <c r="EJ331"/>
      <c r="EK331"/>
      <c r="EL331"/>
      <c r="EM331"/>
      <c r="EN331"/>
      <c r="EO331"/>
      <c r="EP331"/>
      <c r="EQ331"/>
      <c r="ER331"/>
      <c r="ES331"/>
      <c r="ET331"/>
      <c r="EU331"/>
      <c r="EV331"/>
      <c r="EW331"/>
      <c r="EX331"/>
      <c r="EY331"/>
      <c r="EZ331"/>
      <c r="FA331"/>
      <c r="FB331"/>
      <c r="FC331"/>
      <c r="FD331"/>
      <c r="FE331"/>
      <c r="FF331"/>
      <c r="FG331"/>
      <c r="FH331"/>
      <c r="FI331"/>
      <c r="FJ331"/>
      <c r="FK331"/>
      <c r="FL331"/>
      <c r="FM331"/>
      <c r="FN331"/>
      <c r="FO331"/>
      <c r="FP331"/>
      <c r="FQ331"/>
      <c r="FR331"/>
      <c r="FS331"/>
      <c r="FT331"/>
      <c r="FU331"/>
      <c r="FV331"/>
      <c r="FW331"/>
      <c r="FX331"/>
      <c r="FY331"/>
      <c r="FZ331"/>
      <c r="GA331"/>
      <c r="GB331"/>
      <c r="GC331"/>
      <c r="GD331"/>
      <c r="GE331"/>
      <c r="GF331"/>
      <c r="GG331"/>
      <c r="GH331"/>
      <c r="GI331"/>
      <c r="GJ331"/>
      <c r="GK331"/>
      <c r="GL331"/>
      <c r="GM331"/>
      <c r="GN331"/>
      <c r="GO331"/>
      <c r="GP331"/>
      <c r="GQ331"/>
      <c r="GR331"/>
      <c r="GS331"/>
      <c r="GT331"/>
      <c r="GU331"/>
      <c r="GV331"/>
      <c r="GW331"/>
      <c r="GX331"/>
      <c r="GY331"/>
      <c r="GZ331"/>
      <c r="HA331"/>
      <c r="HB331"/>
      <c r="HC331"/>
      <c r="HD331"/>
      <c r="HE331"/>
      <c r="HF331"/>
      <c r="HG331"/>
      <c r="HH331"/>
      <c r="HI331"/>
      <c r="HJ331"/>
      <c r="HK331"/>
      <c r="HL331"/>
      <c r="HM331"/>
      <c r="HN331"/>
      <c r="HO331"/>
      <c r="HP331"/>
      <c r="HQ331"/>
      <c r="HR331"/>
      <c r="HS331"/>
      <c r="HT331"/>
      <c r="HU331"/>
      <c r="HV331"/>
      <c r="HW331"/>
      <c r="HX331"/>
      <c r="HY331"/>
      <c r="HZ331"/>
      <c r="IA331"/>
      <c r="IB331"/>
      <c r="IC331"/>
      <c r="ID331"/>
      <c r="IE331"/>
      <c r="IF331"/>
      <c r="IG331"/>
      <c r="IH331"/>
      <c r="II331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  <c r="JD331"/>
      <c r="JE331"/>
      <c r="JF331"/>
      <c r="JG331"/>
      <c r="JH331"/>
      <c r="JI331"/>
      <c r="JJ331"/>
      <c r="JK331"/>
      <c r="JL331"/>
      <c r="JM331"/>
      <c r="JN331"/>
      <c r="JO331"/>
      <c r="JP331"/>
      <c r="JQ331"/>
      <c r="JR331"/>
      <c r="JS331"/>
      <c r="JT331"/>
      <c r="JU331"/>
      <c r="JV331"/>
      <c r="JW331"/>
      <c r="JX331"/>
      <c r="JY331"/>
      <c r="JZ331"/>
      <c r="KA331"/>
      <c r="KB331"/>
      <c r="KC331"/>
      <c r="KD331"/>
      <c r="KE331"/>
      <c r="KF331"/>
      <c r="KG331"/>
      <c r="KH331"/>
      <c r="KI331"/>
      <c r="KJ331"/>
      <c r="KK331"/>
      <c r="KL331"/>
      <c r="KM331"/>
      <c r="KN331"/>
      <c r="KO331"/>
      <c r="KP331"/>
      <c r="KQ331"/>
      <c r="KR331"/>
      <c r="KS331"/>
      <c r="KT331"/>
      <c r="KU331"/>
      <c r="KV331"/>
      <c r="KW331"/>
      <c r="KX331"/>
      <c r="KY331"/>
      <c r="KZ331"/>
      <c r="LA331"/>
      <c r="LB331"/>
      <c r="LC331"/>
      <c r="LD331"/>
      <c r="LE331"/>
      <c r="LF331"/>
      <c r="LG331"/>
      <c r="LH331"/>
      <c r="LI331"/>
      <c r="LJ331"/>
      <c r="LK331"/>
      <c r="LL331"/>
      <c r="LM331"/>
      <c r="LN331"/>
      <c r="LO331"/>
      <c r="LP331"/>
      <c r="LQ331"/>
      <c r="LR331"/>
      <c r="LS331"/>
      <c r="LT331"/>
      <c r="LU331"/>
      <c r="LV331"/>
    </row>
    <row r="332" spans="1:339" ht="13" customHeight="1" x14ac:dyDescent="0.15">
      <c r="A332"/>
      <c r="B332" s="28">
        <v>45254</v>
      </c>
      <c r="C332" s="30">
        <v>1.5659556800000001</v>
      </c>
      <c r="D332" s="31">
        <v>0.32428205500000001</v>
      </c>
      <c r="E332" s="22">
        <v>4.83</v>
      </c>
      <c r="F332" s="12"/>
      <c r="G332" s="12"/>
      <c r="H332"/>
      <c r="I332" s="6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  <c r="EP332"/>
      <c r="EQ332"/>
      <c r="ER332"/>
      <c r="ES332"/>
      <c r="ET332"/>
      <c r="EU332"/>
      <c r="EV332"/>
      <c r="EW332"/>
      <c r="EX332"/>
      <c r="EY332"/>
      <c r="EZ332"/>
      <c r="FA332"/>
      <c r="FB332"/>
      <c r="FC332"/>
      <c r="FD332"/>
      <c r="FE332"/>
      <c r="FF332"/>
      <c r="FG332"/>
      <c r="FH332"/>
      <c r="FI332"/>
      <c r="FJ332"/>
      <c r="FK332"/>
      <c r="FL332"/>
      <c r="FM332"/>
      <c r="FN332"/>
      <c r="FO332"/>
      <c r="FP332"/>
      <c r="FQ332"/>
      <c r="FR332"/>
      <c r="FS332"/>
      <c r="FT332"/>
      <c r="FU332"/>
      <c r="FV332"/>
      <c r="FW332"/>
      <c r="FX332"/>
      <c r="FY332"/>
      <c r="FZ332"/>
      <c r="GA332"/>
      <c r="GB332"/>
      <c r="GC332"/>
      <c r="GD332"/>
      <c r="GE332"/>
      <c r="GF332"/>
      <c r="GG332"/>
      <c r="GH332"/>
      <c r="GI332"/>
      <c r="GJ332"/>
      <c r="GK332"/>
      <c r="GL332"/>
      <c r="GM332"/>
      <c r="GN332"/>
      <c r="GO332"/>
      <c r="GP332"/>
      <c r="GQ332"/>
      <c r="GR332"/>
      <c r="GS332"/>
      <c r="GT332"/>
      <c r="GU332"/>
      <c r="GV332"/>
      <c r="GW332"/>
      <c r="GX332"/>
      <c r="GY332"/>
      <c r="GZ332"/>
      <c r="HA332"/>
      <c r="HB332"/>
      <c r="HC332"/>
      <c r="HD332"/>
      <c r="HE332"/>
      <c r="HF332"/>
      <c r="HG332"/>
      <c r="HH332"/>
      <c r="HI332"/>
      <c r="HJ332"/>
      <c r="HK332"/>
      <c r="HL332"/>
      <c r="HM332"/>
      <c r="HN332"/>
      <c r="HO332"/>
      <c r="HP332"/>
      <c r="HQ332"/>
      <c r="HR332"/>
      <c r="HS332"/>
      <c r="HT332"/>
      <c r="HU332"/>
      <c r="HV332"/>
      <c r="HW332"/>
      <c r="HX332"/>
      <c r="HY332"/>
      <c r="HZ332"/>
      <c r="IA332"/>
      <c r="IB332"/>
      <c r="IC332"/>
      <c r="ID332"/>
      <c r="IE332"/>
      <c r="IF332"/>
      <c r="IG332"/>
      <c r="IH332"/>
      <c r="II332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  <c r="JD332"/>
      <c r="JE332"/>
      <c r="JF332"/>
      <c r="JG332"/>
      <c r="JH332"/>
      <c r="JI332"/>
      <c r="JJ332"/>
      <c r="JK332"/>
      <c r="JL332"/>
      <c r="JM332"/>
      <c r="JN332"/>
      <c r="JO332"/>
      <c r="JP332"/>
      <c r="JQ332"/>
      <c r="JR332"/>
      <c r="JS332"/>
      <c r="JT332"/>
      <c r="JU332"/>
      <c r="JV332"/>
      <c r="JW332"/>
      <c r="JX332"/>
      <c r="JY332"/>
      <c r="JZ332"/>
      <c r="KA332"/>
      <c r="KB332"/>
      <c r="KC332"/>
      <c r="KD332"/>
      <c r="KE332"/>
      <c r="KF332"/>
      <c r="KG332"/>
      <c r="KH332"/>
      <c r="KI332"/>
      <c r="KJ332"/>
      <c r="KK332"/>
      <c r="KL332"/>
      <c r="KM332"/>
      <c r="KN332"/>
      <c r="KO332"/>
      <c r="KP332"/>
      <c r="KQ332"/>
      <c r="KR332"/>
      <c r="KS332"/>
      <c r="KT332"/>
      <c r="KU332"/>
      <c r="KV332"/>
      <c r="KW332"/>
      <c r="KX332"/>
      <c r="KY332"/>
      <c r="KZ332"/>
      <c r="LA332"/>
      <c r="LB332"/>
      <c r="LC332"/>
      <c r="LD332"/>
      <c r="LE332"/>
      <c r="LF332"/>
      <c r="LG332"/>
      <c r="LH332"/>
      <c r="LI332"/>
      <c r="LJ332"/>
      <c r="LK332"/>
      <c r="LL332"/>
      <c r="LM332"/>
      <c r="LN332"/>
      <c r="LO332"/>
      <c r="LP332"/>
      <c r="LQ332"/>
      <c r="LR332"/>
      <c r="LS332"/>
      <c r="LT332"/>
      <c r="LU332"/>
      <c r="LV332"/>
      <c r="LW332"/>
    </row>
    <row r="333" spans="1:339" ht="13" customHeight="1" x14ac:dyDescent="0.15">
      <c r="A333"/>
      <c r="B333" s="28">
        <v>45255</v>
      </c>
      <c r="C333" s="30">
        <v>1.4475605359999999</v>
      </c>
      <c r="D333" s="31">
        <v>0.335224254</v>
      </c>
      <c r="E333" s="22">
        <v>4.32</v>
      </c>
      <c r="F333" s="12"/>
      <c r="G333" s="12"/>
      <c r="H333"/>
      <c r="I333" s="6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  <c r="EH333"/>
      <c r="EI333"/>
      <c r="EJ333"/>
      <c r="EK333"/>
      <c r="EL333"/>
      <c r="EM333"/>
      <c r="EN333"/>
      <c r="EO333"/>
      <c r="EP333"/>
      <c r="EQ333"/>
      <c r="ER333"/>
      <c r="ES333"/>
      <c r="ET333"/>
      <c r="EU333"/>
      <c r="EV333"/>
      <c r="EW333"/>
      <c r="EX333"/>
      <c r="EY333"/>
      <c r="EZ333"/>
      <c r="FA333"/>
      <c r="FB333"/>
      <c r="FC333"/>
      <c r="FD333"/>
      <c r="FE333"/>
      <c r="FF333"/>
      <c r="FG333"/>
      <c r="FH333"/>
      <c r="FI333"/>
      <c r="FJ333"/>
      <c r="FK333"/>
      <c r="FL333"/>
      <c r="FM333"/>
      <c r="FN333"/>
      <c r="FO333"/>
      <c r="FP333"/>
      <c r="FQ333"/>
      <c r="FR333"/>
      <c r="FS333"/>
      <c r="FT333"/>
      <c r="FU333"/>
      <c r="FV333"/>
      <c r="FW333"/>
      <c r="FX333"/>
      <c r="FY333"/>
      <c r="FZ333"/>
      <c r="GA333"/>
      <c r="GB333"/>
      <c r="GC333"/>
      <c r="GD333"/>
      <c r="GE333"/>
      <c r="GF333"/>
      <c r="GG333"/>
      <c r="GH333"/>
      <c r="GI333"/>
      <c r="GJ333"/>
      <c r="GK333"/>
      <c r="GL333"/>
      <c r="GM333"/>
      <c r="GN333"/>
      <c r="GO333"/>
      <c r="GP333"/>
      <c r="GQ333"/>
      <c r="GR333"/>
      <c r="GS333"/>
      <c r="GT333"/>
      <c r="GU333"/>
      <c r="GV333"/>
      <c r="GW333"/>
      <c r="GX333"/>
      <c r="GY333"/>
      <c r="GZ333"/>
      <c r="HA333"/>
      <c r="HB333"/>
      <c r="HC333"/>
      <c r="HD333"/>
      <c r="HE333"/>
      <c r="HF333"/>
      <c r="HG333"/>
      <c r="HH333"/>
      <c r="HI333"/>
      <c r="HJ333"/>
      <c r="HK333"/>
      <c r="HL333"/>
      <c r="HM333"/>
      <c r="HN333"/>
      <c r="HO333"/>
      <c r="HP333"/>
      <c r="HQ333"/>
      <c r="HR333"/>
      <c r="HS333"/>
      <c r="HT333"/>
      <c r="HU333"/>
      <c r="HV333"/>
      <c r="HW333"/>
      <c r="HX333"/>
      <c r="HY333"/>
      <c r="HZ333"/>
      <c r="IA333"/>
      <c r="IB333"/>
      <c r="IC333"/>
      <c r="ID333"/>
      <c r="IE333"/>
      <c r="IF333"/>
      <c r="IG333"/>
      <c r="IH333"/>
      <c r="II333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  <c r="JD333"/>
      <c r="JE333"/>
      <c r="JF333"/>
      <c r="JG333"/>
      <c r="JH333"/>
      <c r="JI333"/>
      <c r="JJ333"/>
      <c r="JK333"/>
      <c r="JL333"/>
      <c r="JM333"/>
      <c r="JN333"/>
      <c r="JO333"/>
      <c r="JP333"/>
      <c r="JQ333"/>
      <c r="JR333"/>
      <c r="JS333"/>
      <c r="JT333"/>
      <c r="JU333"/>
      <c r="JV333"/>
      <c r="JW333"/>
      <c r="JX333"/>
      <c r="JY333"/>
      <c r="JZ333"/>
      <c r="KA333"/>
      <c r="KB333"/>
      <c r="KC333"/>
      <c r="KD333"/>
      <c r="KE333"/>
      <c r="KF333"/>
      <c r="KG333"/>
      <c r="KH333"/>
      <c r="KI333"/>
      <c r="KJ333"/>
      <c r="KK333"/>
      <c r="KL333"/>
      <c r="KM333"/>
      <c r="KN333"/>
      <c r="KO333"/>
      <c r="KP333"/>
      <c r="KQ333"/>
      <c r="KR333"/>
      <c r="KS333"/>
      <c r="KT333"/>
      <c r="KU333"/>
      <c r="KV333"/>
      <c r="KW333"/>
      <c r="KX333"/>
      <c r="KY333"/>
      <c r="KZ333"/>
      <c r="LA333"/>
      <c r="LB333"/>
      <c r="LC333"/>
      <c r="LD333"/>
      <c r="LE333"/>
      <c r="LF333"/>
      <c r="LG333"/>
      <c r="LH333"/>
      <c r="LI333"/>
      <c r="LJ333"/>
      <c r="LK333"/>
      <c r="LL333"/>
      <c r="LM333"/>
      <c r="LN333"/>
      <c r="LO333"/>
      <c r="LP333"/>
      <c r="LQ333"/>
      <c r="LR333"/>
      <c r="LS333"/>
      <c r="LT333"/>
      <c r="LU333"/>
      <c r="LV333"/>
      <c r="LW333"/>
      <c r="LX333"/>
    </row>
    <row r="334" spans="1:339" ht="13" customHeight="1" x14ac:dyDescent="0.15">
      <c r="A334"/>
      <c r="B334" s="28">
        <v>45256</v>
      </c>
      <c r="C334" s="30">
        <v>1.4629852320000001</v>
      </c>
      <c r="D334" s="31">
        <v>0.341809692</v>
      </c>
      <c r="E334" s="22">
        <v>4.28</v>
      </c>
      <c r="F334" s="12"/>
      <c r="G334" s="12"/>
      <c r="H334"/>
      <c r="I334" s="6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  <c r="EH334"/>
      <c r="EI334"/>
      <c r="EJ334"/>
      <c r="EK334"/>
      <c r="EL334"/>
      <c r="EM334"/>
      <c r="EN334"/>
      <c r="EO334"/>
      <c r="EP334"/>
      <c r="EQ334"/>
      <c r="ER334"/>
      <c r="ES334"/>
      <c r="ET334"/>
      <c r="EU334"/>
      <c r="EV334"/>
      <c r="EW334"/>
      <c r="EX334"/>
      <c r="EY334"/>
      <c r="EZ334"/>
      <c r="FA334"/>
      <c r="FB334"/>
      <c r="FC334"/>
      <c r="FD334"/>
      <c r="FE334"/>
      <c r="FF334"/>
      <c r="FG334"/>
      <c r="FH334"/>
      <c r="FI334"/>
      <c r="FJ334"/>
      <c r="FK334"/>
      <c r="FL334"/>
      <c r="FM334"/>
      <c r="FN334"/>
      <c r="FO334"/>
      <c r="FP334"/>
      <c r="FQ334"/>
      <c r="FR334"/>
      <c r="FS334"/>
      <c r="FT334"/>
      <c r="FU334"/>
      <c r="FV334"/>
      <c r="FW334"/>
      <c r="FX334"/>
      <c r="FY334"/>
      <c r="FZ334"/>
      <c r="GA334"/>
      <c r="GB334"/>
      <c r="GC334"/>
      <c r="GD334"/>
      <c r="GE334"/>
      <c r="GF334"/>
      <c r="GG334"/>
      <c r="GH334"/>
      <c r="GI334"/>
      <c r="GJ334"/>
      <c r="GK334"/>
      <c r="GL334"/>
      <c r="GM334"/>
      <c r="GN334"/>
      <c r="GO334"/>
      <c r="GP334"/>
      <c r="GQ334"/>
      <c r="GR334"/>
      <c r="GS334"/>
      <c r="GT334"/>
      <c r="GU334"/>
      <c r="GV334"/>
      <c r="GW334"/>
      <c r="GX334"/>
      <c r="GY334"/>
      <c r="GZ334"/>
      <c r="HA334"/>
      <c r="HB334"/>
      <c r="HC334"/>
      <c r="HD334"/>
      <c r="HE334"/>
      <c r="HF334"/>
      <c r="HG334"/>
      <c r="HH334"/>
      <c r="HI334"/>
      <c r="HJ334"/>
      <c r="HK334"/>
      <c r="HL334"/>
      <c r="HM334"/>
      <c r="HN334"/>
      <c r="HO334"/>
      <c r="HP334"/>
      <c r="HQ334"/>
      <c r="HR334"/>
      <c r="HS334"/>
      <c r="HT334"/>
      <c r="HU334"/>
      <c r="HV334"/>
      <c r="HW334"/>
      <c r="HX334"/>
      <c r="HY334"/>
      <c r="HZ334"/>
      <c r="IA334"/>
      <c r="IB334"/>
      <c r="IC334"/>
      <c r="ID334"/>
      <c r="IE334"/>
      <c r="IF334"/>
      <c r="IG334"/>
      <c r="IH334"/>
      <c r="II334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  <c r="JD334"/>
      <c r="JE334"/>
      <c r="JF334"/>
      <c r="JG334"/>
      <c r="JH334"/>
      <c r="JI334"/>
      <c r="JJ334"/>
      <c r="JK334"/>
      <c r="JL334"/>
      <c r="JM334"/>
      <c r="JN334"/>
      <c r="JO334"/>
      <c r="JP334"/>
      <c r="JQ334"/>
      <c r="JR334"/>
      <c r="JS334"/>
      <c r="JT334"/>
      <c r="JU334"/>
      <c r="JV334"/>
      <c r="JW334"/>
      <c r="JX334"/>
      <c r="JY334"/>
      <c r="JZ334"/>
      <c r="KA334"/>
      <c r="KB334"/>
      <c r="KC334"/>
      <c r="KD334"/>
      <c r="KE334"/>
      <c r="KF334"/>
      <c r="KG334"/>
      <c r="KH334"/>
      <c r="KI334"/>
      <c r="KJ334"/>
      <c r="KK334"/>
      <c r="KL334"/>
      <c r="KM334"/>
      <c r="KN334"/>
      <c r="KO334"/>
      <c r="KP334"/>
      <c r="KQ334"/>
      <c r="KR334"/>
      <c r="KS334"/>
      <c r="KT334"/>
      <c r="KU334"/>
      <c r="KV334"/>
      <c r="KW334"/>
      <c r="KX334"/>
      <c r="KY334"/>
      <c r="KZ334"/>
      <c r="LA334"/>
      <c r="LB334"/>
      <c r="LC334"/>
      <c r="LD334"/>
      <c r="LE334"/>
      <c r="LF334"/>
      <c r="LG334"/>
      <c r="LH334"/>
      <c r="LI334"/>
      <c r="LJ334"/>
      <c r="LK334"/>
      <c r="LL334"/>
      <c r="LM334"/>
      <c r="LN334"/>
      <c r="LO334"/>
      <c r="LP334"/>
      <c r="LQ334"/>
      <c r="LR334"/>
      <c r="LS334"/>
      <c r="LT334"/>
      <c r="LU334"/>
      <c r="LV334"/>
      <c r="LW334"/>
      <c r="LX334"/>
      <c r="LY334"/>
    </row>
    <row r="335" spans="1:339" ht="13" customHeight="1" x14ac:dyDescent="0.15">
      <c r="A335"/>
      <c r="B335" s="28">
        <v>45257</v>
      </c>
      <c r="C335" s="30">
        <v>1.47937472</v>
      </c>
      <c r="D335" s="31">
        <v>0.32332945299999999</v>
      </c>
      <c r="E335" s="22">
        <v>4.58</v>
      </c>
      <c r="F335" s="12"/>
      <c r="G335" s="12"/>
      <c r="H335"/>
      <c r="I335" s="6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  <c r="EH335"/>
      <c r="EI335"/>
      <c r="EJ335"/>
      <c r="EK335"/>
      <c r="EL335"/>
      <c r="EM335"/>
      <c r="EN335"/>
      <c r="EO335"/>
      <c r="EP335"/>
      <c r="EQ335"/>
      <c r="ER335"/>
      <c r="ES335"/>
      <c r="ET335"/>
      <c r="EU335"/>
      <c r="EV335"/>
      <c r="EW335"/>
      <c r="EX335"/>
      <c r="EY335"/>
      <c r="EZ335"/>
      <c r="FA335"/>
      <c r="FB335"/>
      <c r="FC335"/>
      <c r="FD335"/>
      <c r="FE335"/>
      <c r="FF335"/>
      <c r="FG335"/>
      <c r="FH335"/>
      <c r="FI335"/>
      <c r="FJ335"/>
      <c r="FK335"/>
      <c r="FL335"/>
      <c r="FM335"/>
      <c r="FN335"/>
      <c r="FO335"/>
      <c r="FP335"/>
      <c r="FQ335"/>
      <c r="FR335"/>
      <c r="FS335"/>
      <c r="FT335"/>
      <c r="FU335"/>
      <c r="FV335"/>
      <c r="FW335"/>
      <c r="FX335"/>
      <c r="FY335"/>
      <c r="FZ335"/>
      <c r="GA335"/>
      <c r="GB335"/>
      <c r="GC335"/>
      <c r="GD335"/>
      <c r="GE335"/>
      <c r="GF335"/>
      <c r="GG335"/>
      <c r="GH335"/>
      <c r="GI335"/>
      <c r="GJ335"/>
      <c r="GK335"/>
      <c r="GL335"/>
      <c r="GM335"/>
      <c r="GN335"/>
      <c r="GO335"/>
      <c r="GP335"/>
      <c r="GQ335"/>
      <c r="GR335"/>
      <c r="GS335"/>
      <c r="GT335"/>
      <c r="GU335"/>
      <c r="GV335"/>
      <c r="GW335"/>
      <c r="GX335"/>
      <c r="GY335"/>
      <c r="GZ335"/>
      <c r="HA335"/>
      <c r="HB335"/>
      <c r="HC335"/>
      <c r="HD335"/>
      <c r="HE335"/>
      <c r="HF335"/>
      <c r="HG335"/>
      <c r="HH335"/>
      <c r="HI335"/>
      <c r="HJ335"/>
      <c r="HK335"/>
      <c r="HL335"/>
      <c r="HM335"/>
      <c r="HN335"/>
      <c r="HO335"/>
      <c r="HP335"/>
      <c r="HQ335"/>
      <c r="HR335"/>
      <c r="HS335"/>
      <c r="HT335"/>
      <c r="HU335"/>
      <c r="HV335"/>
      <c r="HW335"/>
      <c r="HX335"/>
      <c r="HY335"/>
      <c r="HZ335"/>
      <c r="IA335"/>
      <c r="IB335"/>
      <c r="IC335"/>
      <c r="ID335"/>
      <c r="IE335"/>
      <c r="IF335"/>
      <c r="IG335"/>
      <c r="IH335"/>
      <c r="II33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  <c r="JD335"/>
      <c r="JE335"/>
      <c r="JF335"/>
      <c r="JG335"/>
      <c r="JH335"/>
      <c r="JI335"/>
      <c r="JJ335"/>
      <c r="JK335"/>
      <c r="JL335"/>
      <c r="JM335"/>
      <c r="JN335"/>
      <c r="JO335"/>
      <c r="JP335"/>
      <c r="JQ335"/>
      <c r="JR335"/>
      <c r="JS335"/>
      <c r="JT335"/>
      <c r="JU335"/>
      <c r="JV335"/>
      <c r="JW335"/>
      <c r="JX335"/>
      <c r="JY335"/>
      <c r="JZ335"/>
      <c r="KA335"/>
      <c r="KB335"/>
      <c r="KC335"/>
      <c r="KD335"/>
      <c r="KE335"/>
      <c r="KF335"/>
      <c r="KG335"/>
      <c r="KH335"/>
      <c r="KI335"/>
      <c r="KJ335"/>
      <c r="KK335"/>
      <c r="KL335"/>
      <c r="KM335"/>
      <c r="KN335"/>
      <c r="KO335"/>
      <c r="KP335"/>
      <c r="KQ335"/>
      <c r="KR335"/>
      <c r="KS335"/>
      <c r="KT335"/>
      <c r="KU335"/>
      <c r="KV335"/>
      <c r="KW335"/>
      <c r="KX335"/>
      <c r="KY335"/>
      <c r="KZ335"/>
      <c r="LA335"/>
      <c r="LB335"/>
      <c r="LC335"/>
      <c r="LD335"/>
      <c r="LE335"/>
      <c r="LF335"/>
      <c r="LG335"/>
      <c r="LH335"/>
      <c r="LI335"/>
      <c r="LJ335"/>
      <c r="LK335"/>
      <c r="LL335"/>
      <c r="LM335"/>
      <c r="LN335"/>
      <c r="LO335"/>
      <c r="LP335"/>
      <c r="LQ335"/>
      <c r="LR335"/>
      <c r="LS335"/>
      <c r="LT335"/>
      <c r="LU335"/>
      <c r="LV335"/>
      <c r="LW335"/>
      <c r="LX335"/>
      <c r="LY335"/>
      <c r="LZ335"/>
    </row>
    <row r="336" spans="1:339" ht="13" customHeight="1" x14ac:dyDescent="0.15">
      <c r="A336"/>
      <c r="B336" s="28">
        <v>45258</v>
      </c>
      <c r="C336" s="30">
        <v>1.7916741439999999</v>
      </c>
      <c r="D336" s="31">
        <v>0.36374487700000002</v>
      </c>
      <c r="E336" s="22">
        <v>4.93</v>
      </c>
      <c r="F336" s="12"/>
      <c r="G336" s="12"/>
      <c r="H336"/>
      <c r="I336" s="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  <c r="EP336"/>
      <c r="EQ336"/>
      <c r="ER336"/>
      <c r="ES336"/>
      <c r="ET336"/>
      <c r="EU336"/>
      <c r="EV336"/>
      <c r="EW336"/>
      <c r="EX336"/>
      <c r="EY336"/>
      <c r="EZ336"/>
      <c r="FA336"/>
      <c r="FB336"/>
      <c r="FC336"/>
      <c r="FD336"/>
      <c r="FE336"/>
      <c r="FF336"/>
      <c r="FG336"/>
      <c r="FH336"/>
      <c r="FI336"/>
      <c r="FJ336"/>
      <c r="FK336"/>
      <c r="FL336"/>
      <c r="FM336"/>
      <c r="FN336"/>
      <c r="FO336"/>
      <c r="FP336"/>
      <c r="FQ336"/>
      <c r="FR336"/>
      <c r="FS336"/>
      <c r="FT336"/>
      <c r="FU336"/>
      <c r="FV336"/>
      <c r="FW336"/>
      <c r="FX336"/>
      <c r="FY336"/>
      <c r="FZ336"/>
      <c r="GA336"/>
      <c r="GB336"/>
      <c r="GC336"/>
      <c r="GD336"/>
      <c r="GE336"/>
      <c r="GF336"/>
      <c r="GG336"/>
      <c r="GH336"/>
      <c r="GI336"/>
      <c r="GJ336"/>
      <c r="GK336"/>
      <c r="GL336"/>
      <c r="GM336"/>
      <c r="GN336"/>
      <c r="GO336"/>
      <c r="GP336"/>
      <c r="GQ336"/>
      <c r="GR336"/>
      <c r="GS336"/>
      <c r="GT336"/>
      <c r="GU336"/>
      <c r="GV336"/>
      <c r="GW336"/>
      <c r="GX336"/>
      <c r="GY336"/>
      <c r="GZ336"/>
      <c r="HA336"/>
      <c r="HB336"/>
      <c r="HC336"/>
      <c r="HD336"/>
      <c r="HE336"/>
      <c r="HF336"/>
      <c r="HG336"/>
      <c r="HH336"/>
      <c r="HI336"/>
      <c r="HJ336"/>
      <c r="HK336"/>
      <c r="HL336"/>
      <c r="HM336"/>
      <c r="HN336"/>
      <c r="HO336"/>
      <c r="HP336"/>
      <c r="HQ336"/>
      <c r="HR336"/>
      <c r="HS336"/>
      <c r="HT336"/>
      <c r="HU336"/>
      <c r="HV336"/>
      <c r="HW336"/>
      <c r="HX336"/>
      <c r="HY336"/>
      <c r="HZ336"/>
      <c r="IA336"/>
      <c r="IB336"/>
      <c r="IC336"/>
      <c r="ID336"/>
      <c r="IE336"/>
      <c r="IF336"/>
      <c r="IG336"/>
      <c r="IH336"/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  <c r="JD336"/>
      <c r="JE336"/>
      <c r="JF336"/>
      <c r="JG336"/>
      <c r="JH336"/>
      <c r="JI336"/>
      <c r="JJ336"/>
      <c r="JK336"/>
      <c r="JL336"/>
      <c r="JM336"/>
      <c r="JN336"/>
      <c r="JO336"/>
      <c r="JP336"/>
      <c r="JQ336"/>
      <c r="JR336"/>
      <c r="JS336"/>
      <c r="JT336"/>
      <c r="JU336"/>
      <c r="JV336"/>
      <c r="JW336"/>
      <c r="JX336"/>
      <c r="JY336"/>
      <c r="JZ336"/>
      <c r="KA336"/>
      <c r="KB336"/>
      <c r="KC336"/>
      <c r="KD336"/>
      <c r="KE336"/>
      <c r="KF336"/>
      <c r="KG336"/>
      <c r="KH336"/>
      <c r="KI336"/>
      <c r="KJ336"/>
      <c r="KK336"/>
      <c r="KL336"/>
      <c r="KM336"/>
      <c r="KN336"/>
      <c r="KO336"/>
      <c r="KP336"/>
      <c r="KQ336"/>
      <c r="KR336"/>
      <c r="KS336"/>
      <c r="KT336"/>
      <c r="KU336"/>
      <c r="KV336"/>
      <c r="KW336"/>
      <c r="KX336"/>
      <c r="KY336"/>
      <c r="KZ336"/>
      <c r="LA336"/>
      <c r="LB336"/>
      <c r="LC336"/>
      <c r="LD336"/>
      <c r="LE336"/>
      <c r="LF336"/>
      <c r="LG336"/>
      <c r="LH336"/>
      <c r="LI336"/>
      <c r="LJ336"/>
      <c r="LK336"/>
      <c r="LL336"/>
      <c r="LM336"/>
      <c r="LN336"/>
      <c r="LO336"/>
      <c r="LP336"/>
      <c r="LQ336"/>
      <c r="LR336"/>
      <c r="LS336"/>
      <c r="LT336"/>
      <c r="LU336"/>
      <c r="LV336"/>
      <c r="LW336"/>
      <c r="LX336"/>
      <c r="LY336"/>
      <c r="LZ336"/>
      <c r="MA336"/>
    </row>
    <row r="337" spans="1:355" ht="13" customHeight="1" x14ac:dyDescent="0.15">
      <c r="A337"/>
      <c r="B337" s="28">
        <v>45259</v>
      </c>
      <c r="C337" s="30">
        <v>1.82628284</v>
      </c>
      <c r="D337" s="31">
        <v>0.387930204</v>
      </c>
      <c r="E337" s="22">
        <v>4.71</v>
      </c>
      <c r="F337" s="12"/>
      <c r="G337" s="12"/>
      <c r="H337"/>
      <c r="I337" s="6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  <c r="EH337"/>
      <c r="EI337"/>
      <c r="EJ337"/>
      <c r="EK337"/>
      <c r="EL337"/>
      <c r="EM337"/>
      <c r="EN337"/>
      <c r="EO337"/>
      <c r="EP337"/>
      <c r="EQ337"/>
      <c r="ER337"/>
      <c r="ES337"/>
      <c r="ET337"/>
      <c r="EU337"/>
      <c r="EV337"/>
      <c r="EW337"/>
      <c r="EX337"/>
      <c r="EY337"/>
      <c r="EZ337"/>
      <c r="FA337"/>
      <c r="FB337"/>
      <c r="FC337"/>
      <c r="FD337"/>
      <c r="FE337"/>
      <c r="FF337"/>
      <c r="FG337"/>
      <c r="FH337"/>
      <c r="FI337"/>
      <c r="FJ337"/>
      <c r="FK337"/>
      <c r="FL337"/>
      <c r="FM337"/>
      <c r="FN337"/>
      <c r="FO337"/>
      <c r="FP337"/>
      <c r="FQ337"/>
      <c r="FR337"/>
      <c r="FS337"/>
      <c r="FT337"/>
      <c r="FU337"/>
      <c r="FV337"/>
      <c r="FW337"/>
      <c r="FX337"/>
      <c r="FY337"/>
      <c r="FZ337"/>
      <c r="GA337"/>
      <c r="GB337"/>
      <c r="GC337"/>
      <c r="GD337"/>
      <c r="GE337"/>
      <c r="GF337"/>
      <c r="GG337"/>
      <c r="GH337"/>
      <c r="GI337"/>
      <c r="GJ337"/>
      <c r="GK337"/>
      <c r="GL337"/>
      <c r="GM337"/>
      <c r="GN337"/>
      <c r="GO337"/>
      <c r="GP337"/>
      <c r="GQ337"/>
      <c r="GR337"/>
      <c r="GS337"/>
      <c r="GT337"/>
      <c r="GU337"/>
      <c r="GV337"/>
      <c r="GW337"/>
      <c r="GX337"/>
      <c r="GY337"/>
      <c r="GZ337"/>
      <c r="HA337"/>
      <c r="HB337"/>
      <c r="HC337"/>
      <c r="HD337"/>
      <c r="HE337"/>
      <c r="HF337"/>
      <c r="HG337"/>
      <c r="HH337"/>
      <c r="HI337"/>
      <c r="HJ337"/>
      <c r="HK337"/>
      <c r="HL337"/>
      <c r="HM337"/>
      <c r="HN337"/>
      <c r="HO337"/>
      <c r="HP337"/>
      <c r="HQ337"/>
      <c r="HR337"/>
      <c r="HS337"/>
      <c r="HT337"/>
      <c r="HU337"/>
      <c r="HV337"/>
      <c r="HW337"/>
      <c r="HX337"/>
      <c r="HY337"/>
      <c r="HZ337"/>
      <c r="IA337"/>
      <c r="IB337"/>
      <c r="IC337"/>
      <c r="ID337"/>
      <c r="IE337"/>
      <c r="IF337"/>
      <c r="IG337"/>
      <c r="IH337"/>
      <c r="II337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  <c r="JD337"/>
      <c r="JE337"/>
      <c r="JF337"/>
      <c r="JG337"/>
      <c r="JH337"/>
      <c r="JI337"/>
      <c r="JJ337"/>
      <c r="JK337"/>
      <c r="JL337"/>
      <c r="JM337"/>
      <c r="JN337"/>
      <c r="JO337"/>
      <c r="JP337"/>
      <c r="JQ337"/>
      <c r="JR337"/>
      <c r="JS337"/>
      <c r="JT337"/>
      <c r="JU337"/>
      <c r="JV337"/>
      <c r="JW337"/>
      <c r="JX337"/>
      <c r="JY337"/>
      <c r="JZ337"/>
      <c r="KA337"/>
      <c r="KB337"/>
      <c r="KC337"/>
      <c r="KD337"/>
      <c r="KE337"/>
      <c r="KF337"/>
      <c r="KG337"/>
      <c r="KH337"/>
      <c r="KI337"/>
      <c r="KJ337"/>
      <c r="KK337"/>
      <c r="KL337"/>
      <c r="KM337"/>
      <c r="KN337"/>
      <c r="KO337"/>
      <c r="KP337"/>
      <c r="KQ337"/>
      <c r="KR337"/>
      <c r="KS337"/>
      <c r="KT337"/>
      <c r="KU337"/>
      <c r="KV337"/>
      <c r="KW337"/>
      <c r="KX337"/>
      <c r="KY337"/>
      <c r="KZ337"/>
      <c r="LA337"/>
      <c r="LB337"/>
      <c r="LC337"/>
      <c r="LD337"/>
      <c r="LE337"/>
      <c r="LF337"/>
      <c r="LG337"/>
      <c r="LH337"/>
      <c r="LI337"/>
      <c r="LJ337"/>
      <c r="LK337"/>
      <c r="LL337"/>
      <c r="LM337"/>
      <c r="LN337"/>
      <c r="LO337"/>
      <c r="LP337"/>
      <c r="LQ337"/>
      <c r="LR337"/>
      <c r="LS337"/>
      <c r="LT337"/>
      <c r="LU337"/>
      <c r="LV337"/>
      <c r="LW337"/>
      <c r="LX337"/>
      <c r="LY337"/>
      <c r="LZ337"/>
      <c r="MA337"/>
      <c r="MB337"/>
    </row>
    <row r="338" spans="1:355" ht="13" customHeight="1" x14ac:dyDescent="0.15">
      <c r="A338"/>
      <c r="B338" s="28">
        <v>45260</v>
      </c>
      <c r="C338" s="30">
        <v>1.757293912</v>
      </c>
      <c r="D338" s="31">
        <v>0.367569276</v>
      </c>
      <c r="E338" s="22">
        <v>4.78</v>
      </c>
      <c r="F338" s="12"/>
      <c r="G338" s="12"/>
      <c r="H338"/>
      <c r="I338" s="6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  <c r="EH338"/>
      <c r="EI338"/>
      <c r="EJ338"/>
      <c r="EK338"/>
      <c r="EL338"/>
      <c r="EM338"/>
      <c r="EN338"/>
      <c r="EO338"/>
      <c r="EP338"/>
      <c r="EQ338"/>
      <c r="ER338"/>
      <c r="ES338"/>
      <c r="ET338"/>
      <c r="EU338"/>
      <c r="EV338"/>
      <c r="EW338"/>
      <c r="EX338"/>
      <c r="EY338"/>
      <c r="EZ338"/>
      <c r="FA338"/>
      <c r="FB338"/>
      <c r="FC338"/>
      <c r="FD338"/>
      <c r="FE338"/>
      <c r="FF338"/>
      <c r="FG338"/>
      <c r="FH338"/>
      <c r="FI338"/>
      <c r="FJ338"/>
      <c r="FK338"/>
      <c r="FL338"/>
      <c r="FM338"/>
      <c r="FN338"/>
      <c r="FO338"/>
      <c r="FP338"/>
      <c r="FQ338"/>
      <c r="FR338"/>
      <c r="FS338"/>
      <c r="FT338"/>
      <c r="FU338"/>
      <c r="FV338"/>
      <c r="FW338"/>
      <c r="FX338"/>
      <c r="FY338"/>
      <c r="FZ338"/>
      <c r="GA338"/>
      <c r="GB338"/>
      <c r="GC338"/>
      <c r="GD338"/>
      <c r="GE338"/>
      <c r="GF338"/>
      <c r="GG338"/>
      <c r="GH338"/>
      <c r="GI338"/>
      <c r="GJ338"/>
      <c r="GK338"/>
      <c r="GL338"/>
      <c r="GM338"/>
      <c r="GN338"/>
      <c r="GO338"/>
      <c r="GP338"/>
      <c r="GQ338"/>
      <c r="GR338"/>
      <c r="GS338"/>
      <c r="GT338"/>
      <c r="GU338"/>
      <c r="GV338"/>
      <c r="GW338"/>
      <c r="GX338"/>
      <c r="GY338"/>
      <c r="GZ338"/>
      <c r="HA338"/>
      <c r="HB338"/>
      <c r="HC338"/>
      <c r="HD338"/>
      <c r="HE338"/>
      <c r="HF338"/>
      <c r="HG338"/>
      <c r="HH338"/>
      <c r="HI338"/>
      <c r="HJ338"/>
      <c r="HK338"/>
      <c r="HL338"/>
      <c r="HM338"/>
      <c r="HN338"/>
      <c r="HO338"/>
      <c r="HP338"/>
      <c r="HQ338"/>
      <c r="HR338"/>
      <c r="HS338"/>
      <c r="HT338"/>
      <c r="HU338"/>
      <c r="HV338"/>
      <c r="HW338"/>
      <c r="HX338"/>
      <c r="HY338"/>
      <c r="HZ338"/>
      <c r="IA338"/>
      <c r="IB338"/>
      <c r="IC338"/>
      <c r="ID338"/>
      <c r="IE338"/>
      <c r="IF338"/>
      <c r="IG338"/>
      <c r="IH338"/>
      <c r="II338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  <c r="JD338"/>
      <c r="JE338"/>
      <c r="JF338"/>
      <c r="JG338"/>
      <c r="JH338"/>
      <c r="JI338"/>
      <c r="JJ338"/>
      <c r="JK338"/>
      <c r="JL338"/>
      <c r="JM338"/>
      <c r="JN338"/>
      <c r="JO338"/>
      <c r="JP338"/>
      <c r="JQ338"/>
      <c r="JR338"/>
      <c r="JS338"/>
      <c r="JT338"/>
      <c r="JU338"/>
      <c r="JV338"/>
      <c r="JW338"/>
      <c r="JX338"/>
      <c r="JY338"/>
      <c r="JZ338"/>
      <c r="KA338"/>
      <c r="KB338"/>
      <c r="KC338"/>
      <c r="KD338"/>
      <c r="KE338"/>
      <c r="KF338"/>
      <c r="KG338"/>
      <c r="KH338"/>
      <c r="KI338"/>
      <c r="KJ338"/>
      <c r="KK338"/>
      <c r="KL338"/>
      <c r="KM338"/>
      <c r="KN338"/>
      <c r="KO338"/>
      <c r="KP338"/>
      <c r="KQ338"/>
      <c r="KR338"/>
      <c r="KS338"/>
      <c r="KT338"/>
      <c r="KU338"/>
      <c r="KV338"/>
      <c r="KW338"/>
      <c r="KX338"/>
      <c r="KY338"/>
      <c r="KZ338"/>
      <c r="LA338"/>
      <c r="LB338"/>
      <c r="LC338"/>
      <c r="LD338"/>
      <c r="LE338"/>
      <c r="LF338"/>
      <c r="LG338"/>
      <c r="LH338"/>
      <c r="LI338"/>
      <c r="LJ338"/>
      <c r="LK338"/>
      <c r="LL338"/>
      <c r="LM338"/>
      <c r="LN338"/>
      <c r="LO338"/>
      <c r="LP338"/>
      <c r="LQ338"/>
      <c r="LR338"/>
      <c r="LS338"/>
      <c r="LT338"/>
      <c r="LU338"/>
      <c r="LV338"/>
      <c r="LW338"/>
      <c r="LX338"/>
      <c r="LY338"/>
      <c r="LZ338"/>
      <c r="MA338"/>
      <c r="MB338"/>
      <c r="MC338"/>
    </row>
    <row r="339" spans="1:355" ht="13" customHeight="1" x14ac:dyDescent="0.15">
      <c r="A339"/>
      <c r="B339" s="28">
        <v>45261</v>
      </c>
      <c r="C339" s="30">
        <v>1.6530058000000001</v>
      </c>
      <c r="D339" s="31">
        <v>0.33855052400000002</v>
      </c>
      <c r="E339" s="22">
        <v>4.88</v>
      </c>
      <c r="F339" s="12"/>
      <c r="G339" s="12"/>
      <c r="H339"/>
      <c r="I339" s="6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  <c r="EH339"/>
      <c r="EI339"/>
      <c r="EJ339"/>
      <c r="EK339"/>
      <c r="EL339"/>
      <c r="EM339"/>
      <c r="EN339"/>
      <c r="EO339"/>
      <c r="EP339"/>
      <c r="EQ339"/>
      <c r="ER339"/>
      <c r="ES339"/>
      <c r="ET339"/>
      <c r="EU339"/>
      <c r="EV339"/>
      <c r="EW339"/>
      <c r="EX339"/>
      <c r="EY339"/>
      <c r="EZ339"/>
      <c r="FA339"/>
      <c r="FB339"/>
      <c r="FC339"/>
      <c r="FD339"/>
      <c r="FE339"/>
      <c r="FF339"/>
      <c r="FG339"/>
      <c r="FH339"/>
      <c r="FI339"/>
      <c r="FJ339"/>
      <c r="FK339"/>
      <c r="FL339"/>
      <c r="FM339"/>
      <c r="FN339"/>
      <c r="FO339"/>
      <c r="FP339"/>
      <c r="FQ339"/>
      <c r="FR339"/>
      <c r="FS339"/>
      <c r="FT339"/>
      <c r="FU339"/>
      <c r="FV339"/>
      <c r="FW339"/>
      <c r="FX339"/>
      <c r="FY339"/>
      <c r="FZ339"/>
      <c r="GA339"/>
      <c r="GB339"/>
      <c r="GC339"/>
      <c r="GD339"/>
      <c r="GE339"/>
      <c r="GF339"/>
      <c r="GG339"/>
      <c r="GH339"/>
      <c r="GI339"/>
      <c r="GJ339"/>
      <c r="GK339"/>
      <c r="GL339"/>
      <c r="GM339"/>
      <c r="GN339"/>
      <c r="GO339"/>
      <c r="GP339"/>
      <c r="GQ339"/>
      <c r="GR339"/>
      <c r="GS339"/>
      <c r="GT339"/>
      <c r="GU339"/>
      <c r="GV339"/>
      <c r="GW339"/>
      <c r="GX339"/>
      <c r="GY339"/>
      <c r="GZ339"/>
      <c r="HA339"/>
      <c r="HB339"/>
      <c r="HC339"/>
      <c r="HD339"/>
      <c r="HE339"/>
      <c r="HF339"/>
      <c r="HG339"/>
      <c r="HH339"/>
      <c r="HI339"/>
      <c r="HJ339"/>
      <c r="HK339"/>
      <c r="HL339"/>
      <c r="HM339"/>
      <c r="HN339"/>
      <c r="HO339"/>
      <c r="HP339"/>
      <c r="HQ339"/>
      <c r="HR339"/>
      <c r="HS339"/>
      <c r="HT339"/>
      <c r="HU339"/>
      <c r="HV339"/>
      <c r="HW339"/>
      <c r="HX339"/>
      <c r="HY339"/>
      <c r="HZ339"/>
      <c r="IA339"/>
      <c r="IB339"/>
      <c r="IC339"/>
      <c r="ID339"/>
      <c r="IE339"/>
      <c r="IF339"/>
      <c r="IG339"/>
      <c r="IH339"/>
      <c r="II339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  <c r="JD339"/>
      <c r="JE339"/>
      <c r="JF339"/>
      <c r="JG339"/>
      <c r="JH339"/>
      <c r="JI339"/>
      <c r="JJ339"/>
      <c r="JK339"/>
      <c r="JL339"/>
      <c r="JM339"/>
      <c r="JN339"/>
      <c r="JO339"/>
      <c r="JP339"/>
      <c r="JQ339"/>
      <c r="JR339"/>
      <c r="JS339"/>
      <c r="JT339"/>
      <c r="JU339"/>
      <c r="JV339"/>
      <c r="JW339"/>
      <c r="JX339"/>
      <c r="JY339"/>
      <c r="JZ339"/>
      <c r="KA339"/>
      <c r="KB339"/>
      <c r="KC339"/>
      <c r="KD339"/>
      <c r="KE339"/>
      <c r="KF339"/>
      <c r="KG339"/>
      <c r="KH339"/>
      <c r="KI339"/>
      <c r="KJ339"/>
      <c r="KK339"/>
      <c r="KL339"/>
      <c r="KM339"/>
      <c r="KN339"/>
      <c r="KO339"/>
      <c r="KP339"/>
      <c r="KQ339"/>
      <c r="KR339"/>
      <c r="KS339"/>
      <c r="KT339"/>
      <c r="KU339"/>
      <c r="KV339"/>
      <c r="KW339"/>
      <c r="KX339"/>
      <c r="KY339"/>
      <c r="KZ339"/>
      <c r="LA339"/>
      <c r="LB339"/>
      <c r="LC339"/>
      <c r="LD339"/>
      <c r="LE339"/>
      <c r="LF339"/>
      <c r="LG339"/>
      <c r="LH339"/>
      <c r="LI339"/>
      <c r="LJ339"/>
      <c r="LK339"/>
      <c r="LL339"/>
      <c r="LM339"/>
      <c r="LN339"/>
      <c r="LO339"/>
      <c r="LP339"/>
      <c r="LQ339"/>
      <c r="LR339"/>
      <c r="LS339"/>
      <c r="LT339"/>
      <c r="LU339"/>
      <c r="LV339"/>
      <c r="LW339"/>
      <c r="LX339"/>
      <c r="LY339"/>
      <c r="LZ339"/>
      <c r="MA339"/>
      <c r="MB339"/>
      <c r="MC339"/>
      <c r="MD339"/>
    </row>
    <row r="340" spans="1:355" ht="13" customHeight="1" x14ac:dyDescent="0.15">
      <c r="A340"/>
      <c r="B340" s="28">
        <v>45262</v>
      </c>
      <c r="C340" s="30">
        <v>1.719914728</v>
      </c>
      <c r="D340" s="31">
        <v>0.35318587899999998</v>
      </c>
      <c r="E340" s="22">
        <v>4.87</v>
      </c>
      <c r="F340" s="12"/>
      <c r="G340" s="12"/>
      <c r="H340"/>
      <c r="I340" s="6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  <c r="EH340"/>
      <c r="EI340"/>
      <c r="EJ340"/>
      <c r="EK340"/>
      <c r="EL340"/>
      <c r="EM340"/>
      <c r="EN340"/>
      <c r="EO340"/>
      <c r="EP340"/>
      <c r="EQ340"/>
      <c r="ER340"/>
      <c r="ES340"/>
      <c r="ET340"/>
      <c r="EU340"/>
      <c r="EV340"/>
      <c r="EW340"/>
      <c r="EX340"/>
      <c r="EY340"/>
      <c r="EZ340"/>
      <c r="FA340"/>
      <c r="FB340"/>
      <c r="FC340"/>
      <c r="FD340"/>
      <c r="FE340"/>
      <c r="FF340"/>
      <c r="FG340"/>
      <c r="FH340"/>
      <c r="FI340"/>
      <c r="FJ340"/>
      <c r="FK340"/>
      <c r="FL340"/>
      <c r="FM340"/>
      <c r="FN340"/>
      <c r="FO340"/>
      <c r="FP340"/>
      <c r="FQ340"/>
      <c r="FR340"/>
      <c r="FS340"/>
      <c r="FT340"/>
      <c r="FU340"/>
      <c r="FV340"/>
      <c r="FW340"/>
      <c r="FX340"/>
      <c r="FY340"/>
      <c r="FZ340"/>
      <c r="GA340"/>
      <c r="GB340"/>
      <c r="GC340"/>
      <c r="GD340"/>
      <c r="GE340"/>
      <c r="GF340"/>
      <c r="GG340"/>
      <c r="GH340"/>
      <c r="GI340"/>
      <c r="GJ340"/>
      <c r="GK340"/>
      <c r="GL340"/>
      <c r="GM340"/>
      <c r="GN340"/>
      <c r="GO340"/>
      <c r="GP340"/>
      <c r="GQ340"/>
      <c r="GR340"/>
      <c r="GS340"/>
      <c r="GT340"/>
      <c r="GU340"/>
      <c r="GV340"/>
      <c r="GW340"/>
      <c r="GX340"/>
      <c r="GY340"/>
      <c r="GZ340"/>
      <c r="HA340"/>
      <c r="HB340"/>
      <c r="HC340"/>
      <c r="HD340"/>
      <c r="HE340"/>
      <c r="HF340"/>
      <c r="HG340"/>
      <c r="HH340"/>
      <c r="HI340"/>
      <c r="HJ340"/>
      <c r="HK340"/>
      <c r="HL340"/>
      <c r="HM340"/>
      <c r="HN340"/>
      <c r="HO340"/>
      <c r="HP340"/>
      <c r="HQ340"/>
      <c r="HR340"/>
      <c r="HS340"/>
      <c r="HT340"/>
      <c r="HU340"/>
      <c r="HV340"/>
      <c r="HW340"/>
      <c r="HX340"/>
      <c r="HY340"/>
      <c r="HZ340"/>
      <c r="IA340"/>
      <c r="IB340"/>
      <c r="IC340"/>
      <c r="ID340"/>
      <c r="IE340"/>
      <c r="IF340"/>
      <c r="IG340"/>
      <c r="IH340"/>
      <c r="II340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  <c r="JD340"/>
      <c r="JE340"/>
      <c r="JF340"/>
      <c r="JG340"/>
      <c r="JH340"/>
      <c r="JI340"/>
      <c r="JJ340"/>
      <c r="JK340"/>
      <c r="JL340"/>
      <c r="JM340"/>
      <c r="JN340"/>
      <c r="JO340"/>
      <c r="JP340"/>
      <c r="JQ340"/>
      <c r="JR340"/>
      <c r="JS340"/>
      <c r="JT340"/>
      <c r="JU340"/>
      <c r="JV340"/>
      <c r="JW340"/>
      <c r="JX340"/>
      <c r="JY340"/>
      <c r="JZ340"/>
      <c r="KA340"/>
      <c r="KB340"/>
      <c r="KC340"/>
      <c r="KD340"/>
      <c r="KE340"/>
      <c r="KF340"/>
      <c r="KG340"/>
      <c r="KH340"/>
      <c r="KI340"/>
      <c r="KJ340"/>
      <c r="KK340"/>
      <c r="KL340"/>
      <c r="KM340"/>
      <c r="KN340"/>
      <c r="KO340"/>
      <c r="KP340"/>
      <c r="KQ340"/>
      <c r="KR340"/>
      <c r="KS340"/>
      <c r="KT340"/>
      <c r="KU340"/>
      <c r="KV340"/>
      <c r="KW340"/>
      <c r="KX340"/>
      <c r="KY340"/>
      <c r="KZ340"/>
      <c r="LA340"/>
      <c r="LB340"/>
      <c r="LC340"/>
      <c r="LD340"/>
      <c r="LE340"/>
      <c r="LF340"/>
      <c r="LG340"/>
      <c r="LH340"/>
      <c r="LI340"/>
      <c r="LJ340"/>
      <c r="LK340"/>
      <c r="LL340"/>
      <c r="LM340"/>
      <c r="LN340"/>
      <c r="LO340"/>
      <c r="LP340"/>
      <c r="LQ340"/>
      <c r="LR340"/>
      <c r="LS340"/>
      <c r="LT340"/>
      <c r="LU340"/>
      <c r="LV340"/>
      <c r="LW340"/>
      <c r="LX340"/>
      <c r="LY340"/>
      <c r="LZ340"/>
      <c r="MA340"/>
      <c r="MB340"/>
      <c r="MC340"/>
      <c r="MD340"/>
      <c r="ME340"/>
    </row>
    <row r="341" spans="1:355" ht="13" customHeight="1" x14ac:dyDescent="0.15">
      <c r="A341"/>
      <c r="B341" s="28">
        <v>45263</v>
      </c>
      <c r="C341" s="30">
        <v>1.67930764</v>
      </c>
      <c r="D341" s="31">
        <v>0.33268965900000003</v>
      </c>
      <c r="E341" s="22">
        <v>5.05</v>
      </c>
      <c r="F341" s="12"/>
      <c r="G341" s="12"/>
      <c r="H341"/>
      <c r="I341" s="6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  <c r="EH341"/>
      <c r="EI341"/>
      <c r="EJ341"/>
      <c r="EK341"/>
      <c r="EL341"/>
      <c r="EM341"/>
      <c r="EN341"/>
      <c r="EO341"/>
      <c r="EP341"/>
      <c r="EQ341"/>
      <c r="ER341"/>
      <c r="ES341"/>
      <c r="ET341"/>
      <c r="EU341"/>
      <c r="EV341"/>
      <c r="EW341"/>
      <c r="EX341"/>
      <c r="EY341"/>
      <c r="EZ341"/>
      <c r="FA341"/>
      <c r="FB341"/>
      <c r="FC341"/>
      <c r="FD341"/>
      <c r="FE341"/>
      <c r="FF341"/>
      <c r="FG341"/>
      <c r="FH341"/>
      <c r="FI341"/>
      <c r="FJ341"/>
      <c r="FK341"/>
      <c r="FL341"/>
      <c r="FM341"/>
      <c r="FN341"/>
      <c r="FO341"/>
      <c r="FP341"/>
      <c r="FQ341"/>
      <c r="FR341"/>
      <c r="FS341"/>
      <c r="FT341"/>
      <c r="FU341"/>
      <c r="FV341"/>
      <c r="FW341"/>
      <c r="FX341"/>
      <c r="FY341"/>
      <c r="FZ341"/>
      <c r="GA341"/>
      <c r="GB341"/>
      <c r="GC341"/>
      <c r="GD341"/>
      <c r="GE341"/>
      <c r="GF341"/>
      <c r="GG341"/>
      <c r="GH341"/>
      <c r="GI341"/>
      <c r="GJ341"/>
      <c r="GK341"/>
      <c r="GL341"/>
      <c r="GM341"/>
      <c r="GN341"/>
      <c r="GO341"/>
      <c r="GP341"/>
      <c r="GQ341"/>
      <c r="GR341"/>
      <c r="GS341"/>
      <c r="GT341"/>
      <c r="GU341"/>
      <c r="GV341"/>
      <c r="GW341"/>
      <c r="GX341"/>
      <c r="GY341"/>
      <c r="GZ341"/>
      <c r="HA341"/>
      <c r="HB341"/>
      <c r="HC341"/>
      <c r="HD341"/>
      <c r="HE341"/>
      <c r="HF341"/>
      <c r="HG341"/>
      <c r="HH341"/>
      <c r="HI341"/>
      <c r="HJ341"/>
      <c r="HK341"/>
      <c r="HL341"/>
      <c r="HM341"/>
      <c r="HN341"/>
      <c r="HO341"/>
      <c r="HP341"/>
      <c r="HQ341"/>
      <c r="HR341"/>
      <c r="HS341"/>
      <c r="HT341"/>
      <c r="HU341"/>
      <c r="HV341"/>
      <c r="HW341"/>
      <c r="HX341"/>
      <c r="HY341"/>
      <c r="HZ341"/>
      <c r="IA341"/>
      <c r="IB341"/>
      <c r="IC341"/>
      <c r="ID341"/>
      <c r="IE341"/>
      <c r="IF341"/>
      <c r="IG341"/>
      <c r="IH341"/>
      <c r="II341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  <c r="JD341"/>
      <c r="JE341"/>
      <c r="JF341"/>
      <c r="JG341"/>
      <c r="JH341"/>
      <c r="JI341"/>
      <c r="JJ341"/>
      <c r="JK341"/>
      <c r="JL341"/>
      <c r="JM341"/>
      <c r="JN341"/>
      <c r="JO341"/>
      <c r="JP341"/>
      <c r="JQ341"/>
      <c r="JR341"/>
      <c r="JS341"/>
      <c r="JT341"/>
      <c r="JU341"/>
      <c r="JV341"/>
      <c r="JW341"/>
      <c r="JX341"/>
      <c r="JY341"/>
      <c r="JZ341"/>
      <c r="KA341"/>
      <c r="KB341"/>
      <c r="KC341"/>
      <c r="KD341"/>
      <c r="KE341"/>
      <c r="KF341"/>
      <c r="KG341"/>
      <c r="KH341"/>
      <c r="KI341"/>
      <c r="KJ341"/>
      <c r="KK341"/>
      <c r="KL341"/>
      <c r="KM341"/>
      <c r="KN341"/>
      <c r="KO341"/>
      <c r="KP341"/>
      <c r="KQ341"/>
      <c r="KR341"/>
      <c r="KS341"/>
      <c r="KT341"/>
      <c r="KU341"/>
      <c r="KV341"/>
      <c r="KW341"/>
      <c r="KX341"/>
      <c r="KY341"/>
      <c r="KZ341"/>
      <c r="LA341"/>
      <c r="LB341"/>
      <c r="LC341"/>
      <c r="LD341"/>
      <c r="LE341"/>
      <c r="LF341"/>
      <c r="LG341"/>
      <c r="LH341"/>
      <c r="LI341"/>
      <c r="LJ341"/>
      <c r="LK341"/>
      <c r="LL341"/>
      <c r="LM341"/>
      <c r="LN341"/>
      <c r="LO341"/>
      <c r="LP341"/>
      <c r="LQ341"/>
      <c r="LR341"/>
      <c r="LS341"/>
      <c r="LT341"/>
      <c r="LU341"/>
      <c r="LV341"/>
      <c r="LW341"/>
      <c r="LX341"/>
      <c r="LY341"/>
      <c r="LZ341"/>
      <c r="MA341"/>
      <c r="MB341"/>
      <c r="MC341"/>
      <c r="MD341"/>
      <c r="ME341"/>
      <c r="MF341"/>
    </row>
    <row r="342" spans="1:355" ht="13" customHeight="1" x14ac:dyDescent="0.15">
      <c r="A342"/>
      <c r="B342" s="28">
        <v>45264</v>
      </c>
      <c r="C342" s="30">
        <v>1.9150263919999999</v>
      </c>
      <c r="D342" s="31">
        <v>0.50327135300000003</v>
      </c>
      <c r="E342" s="22">
        <v>3.81</v>
      </c>
      <c r="F342" s="12"/>
      <c r="G342" s="12"/>
      <c r="H342"/>
      <c r="I342" s="6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  <c r="EH342"/>
      <c r="EI342"/>
      <c r="EJ342"/>
      <c r="EK342"/>
      <c r="EL342"/>
      <c r="EM342"/>
      <c r="EN342"/>
      <c r="EO342"/>
      <c r="EP342"/>
      <c r="EQ342"/>
      <c r="ER342"/>
      <c r="ES342"/>
      <c r="ET342"/>
      <c r="EU342"/>
      <c r="EV342"/>
      <c r="EW342"/>
      <c r="EX342"/>
      <c r="EY342"/>
      <c r="EZ342"/>
      <c r="FA342"/>
      <c r="FB342"/>
      <c r="FC342"/>
      <c r="FD342"/>
      <c r="FE342"/>
      <c r="FF342"/>
      <c r="FG342"/>
      <c r="FH342"/>
      <c r="FI342"/>
      <c r="FJ342"/>
      <c r="FK342"/>
      <c r="FL342"/>
      <c r="FM342"/>
      <c r="FN342"/>
      <c r="FO342"/>
      <c r="FP342"/>
      <c r="FQ342"/>
      <c r="FR342"/>
      <c r="FS342"/>
      <c r="FT342"/>
      <c r="FU342"/>
      <c r="FV342"/>
      <c r="FW342"/>
      <c r="FX342"/>
      <c r="FY342"/>
      <c r="FZ342"/>
      <c r="GA342"/>
      <c r="GB342"/>
      <c r="GC342"/>
      <c r="GD342"/>
      <c r="GE342"/>
      <c r="GF342"/>
      <c r="GG342"/>
      <c r="GH342"/>
      <c r="GI342"/>
      <c r="GJ342"/>
      <c r="GK342"/>
      <c r="GL342"/>
      <c r="GM342"/>
      <c r="GN342"/>
      <c r="GO342"/>
      <c r="GP342"/>
      <c r="GQ342"/>
      <c r="GR342"/>
      <c r="GS342"/>
      <c r="GT342"/>
      <c r="GU342"/>
      <c r="GV342"/>
      <c r="GW342"/>
      <c r="GX342"/>
      <c r="GY342"/>
      <c r="GZ342"/>
      <c r="HA342"/>
      <c r="HB342"/>
      <c r="HC342"/>
      <c r="HD342"/>
      <c r="HE342"/>
      <c r="HF342"/>
      <c r="HG342"/>
      <c r="HH342"/>
      <c r="HI342"/>
      <c r="HJ342"/>
      <c r="HK342"/>
      <c r="HL342"/>
      <c r="HM342"/>
      <c r="HN342"/>
      <c r="HO342"/>
      <c r="HP342"/>
      <c r="HQ342"/>
      <c r="HR342"/>
      <c r="HS342"/>
      <c r="HT342"/>
      <c r="HU342"/>
      <c r="HV342"/>
      <c r="HW342"/>
      <c r="HX342"/>
      <c r="HY342"/>
      <c r="HZ342"/>
      <c r="IA342"/>
      <c r="IB342"/>
      <c r="IC342"/>
      <c r="ID342"/>
      <c r="IE342"/>
      <c r="IF342"/>
      <c r="IG342"/>
      <c r="IH342"/>
      <c r="II342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  <c r="JD342"/>
      <c r="JE342"/>
      <c r="JF342"/>
      <c r="JG342"/>
      <c r="JH342"/>
      <c r="JI342"/>
      <c r="JJ342"/>
      <c r="JK342"/>
      <c r="JL342"/>
      <c r="JM342"/>
      <c r="JN342"/>
      <c r="JO342"/>
      <c r="JP342"/>
      <c r="JQ342"/>
      <c r="JR342"/>
      <c r="JS342"/>
      <c r="JT342"/>
      <c r="JU342"/>
      <c r="JV342"/>
      <c r="JW342"/>
      <c r="JX342"/>
      <c r="JY342"/>
      <c r="JZ342"/>
      <c r="KA342"/>
      <c r="KB342"/>
      <c r="KC342"/>
      <c r="KD342"/>
      <c r="KE342"/>
      <c r="KF342"/>
      <c r="KG342"/>
      <c r="KH342"/>
      <c r="KI342"/>
      <c r="KJ342"/>
      <c r="KK342"/>
      <c r="KL342"/>
      <c r="KM342"/>
      <c r="KN342"/>
      <c r="KO342"/>
      <c r="KP342"/>
      <c r="KQ342"/>
      <c r="KR342"/>
      <c r="KS342"/>
      <c r="KT342"/>
      <c r="KU342"/>
      <c r="KV342"/>
      <c r="KW342"/>
      <c r="KX342"/>
      <c r="KY342"/>
      <c r="KZ342"/>
      <c r="LA342"/>
      <c r="LB342"/>
      <c r="LC342"/>
      <c r="LD342"/>
      <c r="LE342"/>
      <c r="LF342"/>
      <c r="LG342"/>
      <c r="LH342"/>
      <c r="LI342"/>
      <c r="LJ342"/>
      <c r="LK342"/>
      <c r="LL342"/>
      <c r="LM342"/>
      <c r="LN342"/>
      <c r="LO342"/>
      <c r="LP342"/>
      <c r="LQ342"/>
      <c r="LR342"/>
      <c r="LS342"/>
      <c r="LT342"/>
      <c r="LU342"/>
      <c r="LV342"/>
      <c r="LW342"/>
      <c r="LX342"/>
      <c r="LY342"/>
      <c r="LZ342"/>
      <c r="MA342"/>
      <c r="MB342"/>
      <c r="MC342"/>
      <c r="MD342"/>
      <c r="ME342"/>
      <c r="MF342"/>
      <c r="MG342"/>
    </row>
    <row r="343" spans="1:355" ht="13" customHeight="1" x14ac:dyDescent="0.15">
      <c r="A343"/>
      <c r="B343" s="28">
        <v>45265</v>
      </c>
      <c r="C343" s="30">
        <v>2.239504288</v>
      </c>
      <c r="D343" s="31">
        <v>0.51872292399999997</v>
      </c>
      <c r="E343" s="22">
        <v>4.32</v>
      </c>
      <c r="F343" s="12"/>
      <c r="G343" s="12"/>
      <c r="H343"/>
      <c r="I343" s="6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  <c r="EP343"/>
      <c r="EQ343"/>
      <c r="ER343"/>
      <c r="ES343"/>
      <c r="ET343"/>
      <c r="EU343"/>
      <c r="EV343"/>
      <c r="EW343"/>
      <c r="EX343"/>
      <c r="EY343"/>
      <c r="EZ343"/>
      <c r="FA343"/>
      <c r="FB343"/>
      <c r="FC343"/>
      <c r="FD343"/>
      <c r="FE343"/>
      <c r="FF343"/>
      <c r="FG343"/>
      <c r="FH343"/>
      <c r="FI343"/>
      <c r="FJ343"/>
      <c r="FK343"/>
      <c r="FL343"/>
      <c r="FM343"/>
      <c r="FN343"/>
      <c r="FO343"/>
      <c r="FP343"/>
      <c r="FQ343"/>
      <c r="FR343"/>
      <c r="FS343"/>
      <c r="FT343"/>
      <c r="FU343"/>
      <c r="FV343"/>
      <c r="FW343"/>
      <c r="FX343"/>
      <c r="FY343"/>
      <c r="FZ343"/>
      <c r="GA343"/>
      <c r="GB343"/>
      <c r="GC343"/>
      <c r="GD343"/>
      <c r="GE343"/>
      <c r="GF343"/>
      <c r="GG343"/>
      <c r="GH343"/>
      <c r="GI343"/>
      <c r="GJ343"/>
      <c r="GK343"/>
      <c r="GL343"/>
      <c r="GM343"/>
      <c r="GN343"/>
      <c r="GO343"/>
      <c r="GP343"/>
      <c r="GQ343"/>
      <c r="GR343"/>
      <c r="GS343"/>
      <c r="GT343"/>
      <c r="GU343"/>
      <c r="GV343"/>
      <c r="GW343"/>
      <c r="GX343"/>
      <c r="GY343"/>
      <c r="GZ343"/>
      <c r="HA343"/>
      <c r="HB343"/>
      <c r="HC343"/>
      <c r="HD343"/>
      <c r="HE343"/>
      <c r="HF343"/>
      <c r="HG343"/>
      <c r="HH343"/>
      <c r="HI343"/>
      <c r="HJ343"/>
      <c r="HK343"/>
      <c r="HL343"/>
      <c r="HM343"/>
      <c r="HN343"/>
      <c r="HO343"/>
      <c r="HP343"/>
      <c r="HQ343"/>
      <c r="HR343"/>
      <c r="HS343"/>
      <c r="HT343"/>
      <c r="HU343"/>
      <c r="HV343"/>
      <c r="HW343"/>
      <c r="HX343"/>
      <c r="HY343"/>
      <c r="HZ343"/>
      <c r="IA343"/>
      <c r="IB343"/>
      <c r="IC343"/>
      <c r="ID343"/>
      <c r="IE343"/>
      <c r="IF343"/>
      <c r="IG343"/>
      <c r="IH343"/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  <c r="JD343"/>
      <c r="JE343"/>
      <c r="JF343"/>
      <c r="JG343"/>
      <c r="JH343"/>
      <c r="JI343"/>
      <c r="JJ343"/>
      <c r="JK343"/>
      <c r="JL343"/>
      <c r="JM343"/>
      <c r="JN343"/>
      <c r="JO343"/>
      <c r="JP343"/>
      <c r="JQ343"/>
      <c r="JR343"/>
      <c r="JS343"/>
      <c r="JT343"/>
      <c r="JU343"/>
      <c r="JV343"/>
      <c r="JW343"/>
      <c r="JX343"/>
      <c r="JY343"/>
      <c r="JZ343"/>
      <c r="KA343"/>
      <c r="KB343"/>
      <c r="KC343"/>
      <c r="KD343"/>
      <c r="KE343"/>
      <c r="KF343"/>
      <c r="KG343"/>
      <c r="KH343"/>
      <c r="KI343"/>
      <c r="KJ343"/>
      <c r="KK343"/>
      <c r="KL343"/>
      <c r="KM343"/>
      <c r="KN343"/>
      <c r="KO343"/>
      <c r="KP343"/>
      <c r="KQ343"/>
      <c r="KR343"/>
      <c r="KS343"/>
      <c r="KT343"/>
      <c r="KU343"/>
      <c r="KV343"/>
      <c r="KW343"/>
      <c r="KX343"/>
      <c r="KY343"/>
      <c r="KZ343"/>
      <c r="LA343"/>
      <c r="LB343"/>
      <c r="LC343"/>
      <c r="LD343"/>
      <c r="LE343"/>
      <c r="LF343"/>
      <c r="LG343"/>
      <c r="LH343"/>
      <c r="LI343"/>
      <c r="LJ343"/>
      <c r="LK343"/>
      <c r="LL343"/>
      <c r="LM343"/>
      <c r="LN343"/>
      <c r="LO343"/>
      <c r="LP343"/>
      <c r="LQ343"/>
      <c r="LR343"/>
      <c r="LS343"/>
      <c r="LT343"/>
      <c r="LU343"/>
      <c r="LV343"/>
      <c r="LW343"/>
      <c r="LX343"/>
      <c r="LY343"/>
      <c r="LZ343"/>
      <c r="MA343"/>
      <c r="MB343"/>
      <c r="MC343"/>
      <c r="MD343"/>
      <c r="ME343"/>
      <c r="MF343"/>
      <c r="MG343"/>
      <c r="MH343"/>
    </row>
    <row r="344" spans="1:355" ht="13" customHeight="1" x14ac:dyDescent="0.15">
      <c r="A344"/>
      <c r="B344" s="28">
        <v>45266</v>
      </c>
      <c r="C344" s="30">
        <v>2.0125406959999999</v>
      </c>
      <c r="D344" s="31">
        <v>0.46515105000000001</v>
      </c>
      <c r="E344" s="22">
        <v>4.33</v>
      </c>
      <c r="F344" s="12"/>
      <c r="G344" s="12"/>
      <c r="H344"/>
      <c r="I344" s="6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  <c r="EH344"/>
      <c r="EI344"/>
      <c r="EJ344"/>
      <c r="EK344"/>
      <c r="EL344"/>
      <c r="EM344"/>
      <c r="EN344"/>
      <c r="EO344"/>
      <c r="EP344"/>
      <c r="EQ344"/>
      <c r="ER344"/>
      <c r="ES344"/>
      <c r="ET344"/>
      <c r="EU344"/>
      <c r="EV344"/>
      <c r="EW344"/>
      <c r="EX344"/>
      <c r="EY344"/>
      <c r="EZ344"/>
      <c r="FA344"/>
      <c r="FB344"/>
      <c r="FC344"/>
      <c r="FD344"/>
      <c r="FE344"/>
      <c r="FF344"/>
      <c r="FG344"/>
      <c r="FH344"/>
      <c r="FI344"/>
      <c r="FJ344"/>
      <c r="FK344"/>
      <c r="FL344"/>
      <c r="FM344"/>
      <c r="FN344"/>
      <c r="FO344"/>
      <c r="FP344"/>
      <c r="FQ344"/>
      <c r="FR344"/>
      <c r="FS344"/>
      <c r="FT344"/>
      <c r="FU344"/>
      <c r="FV344"/>
      <c r="FW344"/>
      <c r="FX344"/>
      <c r="FY344"/>
      <c r="FZ344"/>
      <c r="GA344"/>
      <c r="GB344"/>
      <c r="GC344"/>
      <c r="GD344"/>
      <c r="GE344"/>
      <c r="GF344"/>
      <c r="GG344"/>
      <c r="GH344"/>
      <c r="GI344"/>
      <c r="GJ344"/>
      <c r="GK344"/>
      <c r="GL344"/>
      <c r="GM344"/>
      <c r="GN344"/>
      <c r="GO344"/>
      <c r="GP344"/>
      <c r="GQ344"/>
      <c r="GR344"/>
      <c r="GS344"/>
      <c r="GT344"/>
      <c r="GU344"/>
      <c r="GV344"/>
      <c r="GW344"/>
      <c r="GX344"/>
      <c r="GY344"/>
      <c r="GZ344"/>
      <c r="HA344"/>
      <c r="HB344"/>
      <c r="HC344"/>
      <c r="HD344"/>
      <c r="HE344"/>
      <c r="HF344"/>
      <c r="HG344"/>
      <c r="HH344"/>
      <c r="HI344"/>
      <c r="HJ344"/>
      <c r="HK344"/>
      <c r="HL344"/>
      <c r="HM344"/>
      <c r="HN344"/>
      <c r="HO344"/>
      <c r="HP344"/>
      <c r="HQ344"/>
      <c r="HR344"/>
      <c r="HS344"/>
      <c r="HT344"/>
      <c r="HU344"/>
      <c r="HV344"/>
      <c r="HW344"/>
      <c r="HX344"/>
      <c r="HY344"/>
      <c r="HZ344"/>
      <c r="IA344"/>
      <c r="IB344"/>
      <c r="IC344"/>
      <c r="ID344"/>
      <c r="IE344"/>
      <c r="IF344"/>
      <c r="IG344"/>
      <c r="IH344"/>
      <c r="II344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  <c r="JD344"/>
      <c r="JE344"/>
      <c r="JF344"/>
      <c r="JG344"/>
      <c r="JH344"/>
      <c r="JI344"/>
      <c r="JJ344"/>
      <c r="JK344"/>
      <c r="JL344"/>
      <c r="JM344"/>
      <c r="JN344"/>
      <c r="JO344"/>
      <c r="JP344"/>
      <c r="JQ344"/>
      <c r="JR344"/>
      <c r="JS344"/>
      <c r="JT344"/>
      <c r="JU344"/>
      <c r="JV344"/>
      <c r="JW344"/>
      <c r="JX344"/>
      <c r="JY344"/>
      <c r="JZ344"/>
      <c r="KA344"/>
      <c r="KB344"/>
      <c r="KC344"/>
      <c r="KD344"/>
      <c r="KE344"/>
      <c r="KF344"/>
      <c r="KG344"/>
      <c r="KH344"/>
      <c r="KI344"/>
      <c r="KJ344"/>
      <c r="KK344"/>
      <c r="KL344"/>
      <c r="KM344"/>
      <c r="KN344"/>
      <c r="KO344"/>
      <c r="KP344"/>
      <c r="KQ344"/>
      <c r="KR344"/>
      <c r="KS344"/>
      <c r="KT344"/>
      <c r="KU344"/>
      <c r="KV344"/>
      <c r="KW344"/>
      <c r="KX344"/>
      <c r="KY344"/>
      <c r="KZ344"/>
      <c r="LA344"/>
      <c r="LB344"/>
      <c r="LC344"/>
      <c r="LD344"/>
      <c r="LE344"/>
      <c r="LF344"/>
      <c r="LG344"/>
      <c r="LH344"/>
      <c r="LI344"/>
      <c r="LJ344"/>
      <c r="LK344"/>
      <c r="LL344"/>
      <c r="LM344"/>
      <c r="LN344"/>
      <c r="LO344"/>
      <c r="LP344"/>
      <c r="LQ344"/>
      <c r="LR344"/>
      <c r="LS344"/>
      <c r="LT344"/>
      <c r="LU344"/>
      <c r="LV344"/>
      <c r="LW344"/>
      <c r="LX344"/>
      <c r="LY344"/>
      <c r="LZ344"/>
      <c r="MA344"/>
      <c r="MB344"/>
      <c r="MC344"/>
      <c r="MD344"/>
      <c r="ME344"/>
      <c r="MF344"/>
      <c r="MG344"/>
      <c r="MH344"/>
      <c r="MI344"/>
    </row>
    <row r="345" spans="1:355" ht="13" customHeight="1" x14ac:dyDescent="0.15">
      <c r="A345"/>
      <c r="B345" s="28">
        <v>45267</v>
      </c>
      <c r="C345" s="30">
        <v>1.851499872</v>
      </c>
      <c r="D345" s="31">
        <v>0.37122202500000001</v>
      </c>
      <c r="E345" s="22">
        <v>4.99</v>
      </c>
      <c r="F345" s="12"/>
      <c r="G345" s="12"/>
      <c r="H345"/>
      <c r="I345" s="6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  <c r="EH345"/>
      <c r="EI345"/>
      <c r="EJ345"/>
      <c r="EK345"/>
      <c r="EL345"/>
      <c r="EM345"/>
      <c r="EN345"/>
      <c r="EO345"/>
      <c r="EP345"/>
      <c r="EQ345"/>
      <c r="ER345"/>
      <c r="ES345"/>
      <c r="ET345"/>
      <c r="EU345"/>
      <c r="EV345"/>
      <c r="EW345"/>
      <c r="EX345"/>
      <c r="EY345"/>
      <c r="EZ345"/>
      <c r="FA345"/>
      <c r="FB345"/>
      <c r="FC345"/>
      <c r="FD345"/>
      <c r="FE345"/>
      <c r="FF345"/>
      <c r="FG345"/>
      <c r="FH345"/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  <c r="FX345"/>
      <c r="FY345"/>
      <c r="FZ345"/>
      <c r="GA345"/>
      <c r="GB345"/>
      <c r="GC345"/>
      <c r="GD345"/>
      <c r="GE345"/>
      <c r="GF345"/>
      <c r="GG345"/>
      <c r="GH345"/>
      <c r="GI345"/>
      <c r="GJ345"/>
      <c r="GK345"/>
      <c r="GL345"/>
      <c r="GM345"/>
      <c r="GN345"/>
      <c r="GO345"/>
      <c r="GP345"/>
      <c r="GQ345"/>
      <c r="GR345"/>
      <c r="GS345"/>
      <c r="GT345"/>
      <c r="GU345"/>
      <c r="GV345"/>
      <c r="GW345"/>
      <c r="GX345"/>
      <c r="GY345"/>
      <c r="GZ345"/>
      <c r="HA345"/>
      <c r="HB345"/>
      <c r="HC345"/>
      <c r="HD345"/>
      <c r="HE345"/>
      <c r="HF345"/>
      <c r="HG345"/>
      <c r="HH345"/>
      <c r="HI345"/>
      <c r="HJ345"/>
      <c r="HK345"/>
      <c r="HL345"/>
      <c r="HM345"/>
      <c r="HN345"/>
      <c r="HO345"/>
      <c r="HP345"/>
      <c r="HQ345"/>
      <c r="HR345"/>
      <c r="HS345"/>
      <c r="HT345"/>
      <c r="HU345"/>
      <c r="HV345"/>
      <c r="HW345"/>
      <c r="HX345"/>
      <c r="HY345"/>
      <c r="HZ345"/>
      <c r="IA345"/>
      <c r="IB345"/>
      <c r="IC345"/>
      <c r="ID345"/>
      <c r="IE345"/>
      <c r="IF345"/>
      <c r="IG345"/>
      <c r="IH345"/>
      <c r="II34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  <c r="JD345"/>
      <c r="JE345"/>
      <c r="JF345"/>
      <c r="JG345"/>
      <c r="JH345"/>
      <c r="JI345"/>
      <c r="JJ345"/>
      <c r="JK345"/>
      <c r="JL345"/>
      <c r="JM345"/>
      <c r="JN345"/>
      <c r="JO345"/>
      <c r="JP345"/>
      <c r="JQ345"/>
      <c r="JR345"/>
      <c r="JS345"/>
      <c r="JT345"/>
      <c r="JU345"/>
      <c r="JV345"/>
      <c r="JW345"/>
      <c r="JX345"/>
      <c r="JY345"/>
      <c r="JZ345"/>
      <c r="KA345"/>
      <c r="KB345"/>
      <c r="KC345"/>
      <c r="KD345"/>
      <c r="KE345"/>
      <c r="KF345"/>
      <c r="KG345"/>
      <c r="KH345"/>
      <c r="KI345"/>
      <c r="KJ345"/>
      <c r="KK345"/>
      <c r="KL345"/>
      <c r="KM345"/>
      <c r="KN345"/>
      <c r="KO345"/>
      <c r="KP345"/>
      <c r="KQ345"/>
      <c r="KR345"/>
      <c r="KS345"/>
      <c r="KT345"/>
      <c r="KU345"/>
      <c r="KV345"/>
      <c r="KW345"/>
      <c r="KX345"/>
      <c r="KY345"/>
      <c r="KZ345"/>
      <c r="LA345"/>
      <c r="LB345"/>
      <c r="LC345"/>
      <c r="LD345"/>
      <c r="LE345"/>
      <c r="LF345"/>
      <c r="LG345"/>
      <c r="LH345"/>
      <c r="LI345"/>
      <c r="LJ345"/>
      <c r="LK345"/>
      <c r="LL345"/>
      <c r="LM345"/>
      <c r="LN345"/>
      <c r="LO345"/>
      <c r="LP345"/>
      <c r="LQ345"/>
      <c r="LR345"/>
      <c r="LS345"/>
      <c r="LT345"/>
      <c r="LU345"/>
      <c r="LV345"/>
      <c r="LW345"/>
      <c r="LX345"/>
      <c r="LY345"/>
      <c r="LZ345"/>
      <c r="MA345"/>
      <c r="MB345"/>
      <c r="MC345"/>
      <c r="MD345"/>
      <c r="ME345"/>
      <c r="MF345"/>
      <c r="MG345"/>
      <c r="MH345"/>
      <c r="MI345"/>
      <c r="MJ345"/>
    </row>
    <row r="346" spans="1:355" ht="13" customHeight="1" x14ac:dyDescent="0.15">
      <c r="A346"/>
      <c r="B346" s="28">
        <v>45268</v>
      </c>
      <c r="C346" s="30">
        <v>1.851716608</v>
      </c>
      <c r="D346" s="31">
        <v>0.346166635</v>
      </c>
      <c r="E346" s="22">
        <v>5.35</v>
      </c>
      <c r="F346" s="12"/>
      <c r="G346" s="12"/>
      <c r="H346"/>
      <c r="I346" s="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  <c r="EP346"/>
      <c r="EQ346"/>
      <c r="ER346"/>
      <c r="ES346"/>
      <c r="ET346"/>
      <c r="EU346"/>
      <c r="EV346"/>
      <c r="EW346"/>
      <c r="EX346"/>
      <c r="EY346"/>
      <c r="EZ346"/>
      <c r="FA346"/>
      <c r="FB346"/>
      <c r="FC346"/>
      <c r="FD346"/>
      <c r="FE346"/>
      <c r="FF346"/>
      <c r="FG346"/>
      <c r="FH346"/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  <c r="FX346"/>
      <c r="FY346"/>
      <c r="FZ346"/>
      <c r="GA346"/>
      <c r="GB346"/>
      <c r="GC346"/>
      <c r="GD346"/>
      <c r="GE346"/>
      <c r="GF346"/>
      <c r="GG346"/>
      <c r="GH346"/>
      <c r="GI346"/>
      <c r="GJ346"/>
      <c r="GK346"/>
      <c r="GL346"/>
      <c r="GM346"/>
      <c r="GN346"/>
      <c r="GO346"/>
      <c r="GP346"/>
      <c r="GQ346"/>
      <c r="GR346"/>
      <c r="GS346"/>
      <c r="GT346"/>
      <c r="GU346"/>
      <c r="GV346"/>
      <c r="GW346"/>
      <c r="GX346"/>
      <c r="GY346"/>
      <c r="GZ346"/>
      <c r="HA346"/>
      <c r="HB346"/>
      <c r="HC346"/>
      <c r="HD346"/>
      <c r="HE346"/>
      <c r="HF346"/>
      <c r="HG346"/>
      <c r="HH346"/>
      <c r="HI346"/>
      <c r="HJ346"/>
      <c r="HK346"/>
      <c r="HL346"/>
      <c r="HM346"/>
      <c r="HN346"/>
      <c r="HO346"/>
      <c r="HP346"/>
      <c r="HQ346"/>
      <c r="HR346"/>
      <c r="HS346"/>
      <c r="HT346"/>
      <c r="HU346"/>
      <c r="HV346"/>
      <c r="HW346"/>
      <c r="HX346"/>
      <c r="HY346"/>
      <c r="HZ346"/>
      <c r="IA346"/>
      <c r="IB346"/>
      <c r="IC346"/>
      <c r="ID346"/>
      <c r="IE346"/>
      <c r="IF346"/>
      <c r="IG346"/>
      <c r="IH346"/>
      <c r="II346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  <c r="JD346"/>
      <c r="JE346"/>
      <c r="JF346"/>
      <c r="JG346"/>
      <c r="JH346"/>
      <c r="JI346"/>
      <c r="JJ346"/>
      <c r="JK346"/>
      <c r="JL346"/>
      <c r="JM346"/>
      <c r="JN346"/>
      <c r="JO346"/>
      <c r="JP346"/>
      <c r="JQ346"/>
      <c r="JR346"/>
      <c r="JS346"/>
      <c r="JT346"/>
      <c r="JU346"/>
      <c r="JV346"/>
      <c r="JW346"/>
      <c r="JX346"/>
      <c r="JY346"/>
      <c r="JZ346"/>
      <c r="KA346"/>
      <c r="KB346"/>
      <c r="KC346"/>
      <c r="KD346"/>
      <c r="KE346"/>
      <c r="KF346"/>
      <c r="KG346"/>
      <c r="KH346"/>
      <c r="KI346"/>
      <c r="KJ346"/>
      <c r="KK346"/>
      <c r="KL346"/>
      <c r="KM346"/>
      <c r="KN346"/>
      <c r="KO346"/>
      <c r="KP346"/>
      <c r="KQ346"/>
      <c r="KR346"/>
      <c r="KS346"/>
      <c r="KT346"/>
      <c r="KU346"/>
      <c r="KV346"/>
      <c r="KW346"/>
      <c r="KX346"/>
      <c r="KY346"/>
      <c r="KZ346"/>
      <c r="LA346"/>
      <c r="LB346"/>
      <c r="LC346"/>
      <c r="LD346"/>
      <c r="LE346"/>
      <c r="LF346"/>
      <c r="LG346"/>
      <c r="LH346"/>
      <c r="LI346"/>
      <c r="LJ346"/>
      <c r="LK346"/>
      <c r="LL346"/>
      <c r="LM346"/>
      <c r="LN346"/>
      <c r="LO346"/>
      <c r="LP346"/>
      <c r="LQ346"/>
      <c r="LR346"/>
      <c r="LS346"/>
      <c r="LT346"/>
      <c r="LU346"/>
      <c r="LV346"/>
      <c r="LW346"/>
      <c r="LX346"/>
      <c r="LY346"/>
      <c r="LZ346"/>
      <c r="MA346"/>
      <c r="MB346"/>
      <c r="MC346"/>
      <c r="MD346"/>
      <c r="ME346"/>
      <c r="MF346"/>
      <c r="MG346"/>
      <c r="MH346"/>
      <c r="MI346"/>
      <c r="MJ346"/>
      <c r="MK346"/>
    </row>
    <row r="347" spans="1:355" ht="13" customHeight="1" x14ac:dyDescent="0.15">
      <c r="A347"/>
      <c r="B347" s="28">
        <v>45269</v>
      </c>
      <c r="C347" s="30">
        <v>1.77945968</v>
      </c>
      <c r="D347" s="31">
        <v>0.35566828499999997</v>
      </c>
      <c r="E347" s="22">
        <v>5</v>
      </c>
      <c r="F347" s="12"/>
      <c r="G347" s="12"/>
      <c r="H347"/>
      <c r="I347" s="6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  <c r="EH347"/>
      <c r="EI347"/>
      <c r="EJ347"/>
      <c r="EK347"/>
      <c r="EL347"/>
      <c r="EM347"/>
      <c r="EN347"/>
      <c r="EO347"/>
      <c r="EP347"/>
      <c r="EQ347"/>
      <c r="ER347"/>
      <c r="ES347"/>
      <c r="ET347"/>
      <c r="EU347"/>
      <c r="EV347"/>
      <c r="EW347"/>
      <c r="EX347"/>
      <c r="EY347"/>
      <c r="EZ347"/>
      <c r="FA347"/>
      <c r="FB347"/>
      <c r="FC347"/>
      <c r="FD347"/>
      <c r="FE347"/>
      <c r="FF347"/>
      <c r="FG347"/>
      <c r="FH347"/>
      <c r="FI347"/>
      <c r="FJ347"/>
      <c r="FK347"/>
      <c r="FL347"/>
      <c r="FM347"/>
      <c r="FN347"/>
      <c r="FO347"/>
      <c r="FP347"/>
      <c r="FQ347"/>
      <c r="FR347"/>
      <c r="FS347"/>
      <c r="FT347"/>
      <c r="FU347"/>
      <c r="FV347"/>
      <c r="FW347"/>
      <c r="FX347"/>
      <c r="FY347"/>
      <c r="FZ347"/>
      <c r="GA347"/>
      <c r="GB347"/>
      <c r="GC347"/>
      <c r="GD347"/>
      <c r="GE347"/>
      <c r="GF347"/>
      <c r="GG347"/>
      <c r="GH347"/>
      <c r="GI347"/>
      <c r="GJ347"/>
      <c r="GK347"/>
      <c r="GL347"/>
      <c r="GM347"/>
      <c r="GN347"/>
      <c r="GO347"/>
      <c r="GP347"/>
      <c r="GQ347"/>
      <c r="GR347"/>
      <c r="GS347"/>
      <c r="GT347"/>
      <c r="GU347"/>
      <c r="GV347"/>
      <c r="GW347"/>
      <c r="GX347"/>
      <c r="GY347"/>
      <c r="GZ347"/>
      <c r="HA347"/>
      <c r="HB347"/>
      <c r="HC347"/>
      <c r="HD347"/>
      <c r="HE347"/>
      <c r="HF347"/>
      <c r="HG347"/>
      <c r="HH347"/>
      <c r="HI347"/>
      <c r="HJ347"/>
      <c r="HK347"/>
      <c r="HL347"/>
      <c r="HM347"/>
      <c r="HN347"/>
      <c r="HO347"/>
      <c r="HP347"/>
      <c r="HQ347"/>
      <c r="HR347"/>
      <c r="HS347"/>
      <c r="HT347"/>
      <c r="HU347"/>
      <c r="HV347"/>
      <c r="HW347"/>
      <c r="HX347"/>
      <c r="HY347"/>
      <c r="HZ347"/>
      <c r="IA347"/>
      <c r="IB347"/>
      <c r="IC347"/>
      <c r="ID347"/>
      <c r="IE347"/>
      <c r="IF347"/>
      <c r="IG347"/>
      <c r="IH347"/>
      <c r="II347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  <c r="JD347"/>
      <c r="JE347"/>
      <c r="JF347"/>
      <c r="JG347"/>
      <c r="JH347"/>
      <c r="JI347"/>
      <c r="JJ347"/>
      <c r="JK347"/>
      <c r="JL347"/>
      <c r="JM347"/>
      <c r="JN347"/>
      <c r="JO347"/>
      <c r="JP347"/>
      <c r="JQ347"/>
      <c r="JR347"/>
      <c r="JS347"/>
      <c r="JT347"/>
      <c r="JU347"/>
      <c r="JV347"/>
      <c r="JW347"/>
      <c r="JX347"/>
      <c r="JY347"/>
      <c r="JZ347"/>
      <c r="KA347"/>
      <c r="KB347"/>
      <c r="KC347"/>
      <c r="KD347"/>
      <c r="KE347"/>
      <c r="KF347"/>
      <c r="KG347"/>
      <c r="KH347"/>
      <c r="KI347"/>
      <c r="KJ347"/>
      <c r="KK347"/>
      <c r="KL347"/>
      <c r="KM347"/>
      <c r="KN347"/>
      <c r="KO347"/>
      <c r="KP347"/>
      <c r="KQ347"/>
      <c r="KR347"/>
      <c r="KS347"/>
      <c r="KT347"/>
      <c r="KU347"/>
      <c r="KV347"/>
      <c r="KW347"/>
      <c r="KX347"/>
      <c r="KY347"/>
      <c r="KZ347"/>
      <c r="LA347"/>
      <c r="LB347"/>
      <c r="LC347"/>
      <c r="LD347"/>
      <c r="LE347"/>
      <c r="LF347"/>
      <c r="LG347"/>
      <c r="LH347"/>
      <c r="LI347"/>
      <c r="LJ347"/>
      <c r="LK347"/>
      <c r="LL347"/>
      <c r="LM347"/>
      <c r="LN347"/>
      <c r="LO347"/>
      <c r="LP347"/>
      <c r="LQ347"/>
      <c r="LR347"/>
      <c r="LS347"/>
      <c r="LT347"/>
      <c r="LU347"/>
      <c r="LV347"/>
      <c r="LW347"/>
      <c r="LX347"/>
      <c r="LY347"/>
      <c r="LZ347"/>
      <c r="MA347"/>
      <c r="MB347"/>
      <c r="MC347"/>
      <c r="MD347"/>
      <c r="ME347"/>
      <c r="MF347"/>
      <c r="MG347"/>
      <c r="MH347"/>
      <c r="MI347"/>
      <c r="MJ347"/>
      <c r="MK347"/>
      <c r="ML347"/>
    </row>
    <row r="348" spans="1:355" ht="13" customHeight="1" x14ac:dyDescent="0.15">
      <c r="A348"/>
      <c r="B348" s="28">
        <v>45270</v>
      </c>
      <c r="C348" s="30">
        <v>1.7657015920000001</v>
      </c>
      <c r="D348" s="31">
        <v>0.36031871799999998</v>
      </c>
      <c r="E348" s="22">
        <v>4.9000000000000004</v>
      </c>
      <c r="F348" s="12"/>
      <c r="G348" s="12"/>
      <c r="H348"/>
      <c r="I348" s="6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  <c r="EP348"/>
      <c r="EQ348"/>
      <c r="ER348"/>
      <c r="ES348"/>
      <c r="ET348"/>
      <c r="EU348"/>
      <c r="EV348"/>
      <c r="EW348"/>
      <c r="EX348"/>
      <c r="EY348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  <c r="FW348"/>
      <c r="FX348"/>
      <c r="FY348"/>
      <c r="FZ348"/>
      <c r="GA348"/>
      <c r="GB348"/>
      <c r="GC348"/>
      <c r="GD348"/>
      <c r="GE348"/>
      <c r="GF348"/>
      <c r="GG348"/>
      <c r="GH348"/>
      <c r="GI348"/>
      <c r="GJ348"/>
      <c r="GK348"/>
      <c r="GL348"/>
      <c r="GM348"/>
      <c r="GN348"/>
      <c r="GO348"/>
      <c r="GP348"/>
      <c r="GQ348"/>
      <c r="GR348"/>
      <c r="GS348"/>
      <c r="GT348"/>
      <c r="GU348"/>
      <c r="GV348"/>
      <c r="GW348"/>
      <c r="GX348"/>
      <c r="GY348"/>
      <c r="GZ348"/>
      <c r="HA348"/>
      <c r="HB348"/>
      <c r="HC348"/>
      <c r="HD348"/>
      <c r="HE348"/>
      <c r="HF348"/>
      <c r="HG348"/>
      <c r="HH348"/>
      <c r="HI348"/>
      <c r="HJ348"/>
      <c r="HK348"/>
      <c r="HL348"/>
      <c r="HM348"/>
      <c r="HN348"/>
      <c r="HO348"/>
      <c r="HP348"/>
      <c r="HQ348"/>
      <c r="HR348"/>
      <c r="HS348"/>
      <c r="HT348"/>
      <c r="HU348"/>
      <c r="HV348"/>
      <c r="HW348"/>
      <c r="HX348"/>
      <c r="HY348"/>
      <c r="HZ348"/>
      <c r="IA348"/>
      <c r="IB348"/>
      <c r="IC348"/>
      <c r="ID348"/>
      <c r="IE348"/>
      <c r="IF348"/>
      <c r="IG348"/>
      <c r="IH348"/>
      <c r="II348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  <c r="JD348"/>
      <c r="JE348"/>
      <c r="JF348"/>
      <c r="JG348"/>
      <c r="JH348"/>
      <c r="JI348"/>
      <c r="JJ348"/>
      <c r="JK348"/>
      <c r="JL348"/>
      <c r="JM348"/>
      <c r="JN348"/>
      <c r="JO348"/>
      <c r="JP348"/>
      <c r="JQ348"/>
      <c r="JR348"/>
      <c r="JS348"/>
      <c r="JT348"/>
      <c r="JU348"/>
      <c r="JV348"/>
      <c r="JW348"/>
      <c r="JX348"/>
      <c r="JY348"/>
      <c r="JZ348"/>
      <c r="KA348"/>
      <c r="KB348"/>
      <c r="KC348"/>
      <c r="KD348"/>
      <c r="KE348"/>
      <c r="KF348"/>
      <c r="KG348"/>
      <c r="KH348"/>
      <c r="KI348"/>
      <c r="KJ348"/>
      <c r="KK348"/>
      <c r="KL348"/>
      <c r="KM348"/>
      <c r="KN348"/>
      <c r="KO348"/>
      <c r="KP348"/>
      <c r="KQ348"/>
      <c r="KR348"/>
      <c r="KS348"/>
      <c r="KT348"/>
      <c r="KU348"/>
      <c r="KV348"/>
      <c r="KW348"/>
      <c r="KX348"/>
      <c r="KY348"/>
      <c r="KZ348"/>
      <c r="LA348"/>
      <c r="LB348"/>
      <c r="LC348"/>
      <c r="LD348"/>
      <c r="LE348"/>
      <c r="LF348"/>
      <c r="LG348"/>
      <c r="LH348"/>
      <c r="LI348"/>
      <c r="LJ348"/>
      <c r="LK348"/>
      <c r="LL348"/>
      <c r="LM348"/>
      <c r="LN348"/>
      <c r="LO348"/>
      <c r="LP348"/>
      <c r="LQ348"/>
      <c r="LR348"/>
      <c r="LS348"/>
      <c r="LT348"/>
      <c r="LU348"/>
      <c r="LV348"/>
      <c r="LW348"/>
      <c r="LX348"/>
      <c r="LY348"/>
      <c r="LZ348"/>
      <c r="MA348"/>
      <c r="MB348"/>
      <c r="MC348"/>
      <c r="MD348"/>
      <c r="ME348"/>
      <c r="MF348"/>
      <c r="MG348"/>
      <c r="MH348"/>
      <c r="MI348"/>
      <c r="MJ348"/>
      <c r="MK348"/>
      <c r="ML348"/>
      <c r="MM348"/>
    </row>
    <row r="349" spans="1:355" ht="13" customHeight="1" x14ac:dyDescent="0.15">
      <c r="A349"/>
      <c r="B349" s="28">
        <v>45271</v>
      </c>
      <c r="C349" s="30">
        <v>1.59681896</v>
      </c>
      <c r="D349" s="31">
        <v>0.33795966900000002</v>
      </c>
      <c r="E349" s="22">
        <v>4.72</v>
      </c>
      <c r="F349" s="12"/>
      <c r="G349" s="12"/>
      <c r="H349"/>
      <c r="I349" s="6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  <c r="EH349"/>
      <c r="EI349"/>
      <c r="EJ349"/>
      <c r="EK349"/>
      <c r="EL349"/>
      <c r="EM349"/>
      <c r="EN349"/>
      <c r="EO349"/>
      <c r="EP349"/>
      <c r="EQ349"/>
      <c r="ER349"/>
      <c r="ES349"/>
      <c r="ET349"/>
      <c r="EU349"/>
      <c r="EV349"/>
      <c r="EW349"/>
      <c r="EX349"/>
      <c r="EY349"/>
      <c r="EZ349"/>
      <c r="FA349"/>
      <c r="FB349"/>
      <c r="FC349"/>
      <c r="FD349"/>
      <c r="FE349"/>
      <c r="FF349"/>
      <c r="FG349"/>
      <c r="FH349"/>
      <c r="FI349"/>
      <c r="FJ349"/>
      <c r="FK349"/>
      <c r="FL349"/>
      <c r="FM349"/>
      <c r="FN349"/>
      <c r="FO349"/>
      <c r="FP349"/>
      <c r="FQ349"/>
      <c r="FR349"/>
      <c r="FS349"/>
      <c r="FT349"/>
      <c r="FU349"/>
      <c r="FV349"/>
      <c r="FW349"/>
      <c r="FX349"/>
      <c r="FY349"/>
      <c r="FZ349"/>
      <c r="GA349"/>
      <c r="GB349"/>
      <c r="GC349"/>
      <c r="GD349"/>
      <c r="GE349"/>
      <c r="GF349"/>
      <c r="GG349"/>
      <c r="GH349"/>
      <c r="GI349"/>
      <c r="GJ349"/>
      <c r="GK349"/>
      <c r="GL349"/>
      <c r="GM349"/>
      <c r="GN349"/>
      <c r="GO349"/>
      <c r="GP349"/>
      <c r="GQ349"/>
      <c r="GR349"/>
      <c r="GS349"/>
      <c r="GT349"/>
      <c r="GU349"/>
      <c r="GV349"/>
      <c r="GW349"/>
      <c r="GX349"/>
      <c r="GY349"/>
      <c r="GZ349"/>
      <c r="HA349"/>
      <c r="HB349"/>
      <c r="HC349"/>
      <c r="HD349"/>
      <c r="HE349"/>
      <c r="HF349"/>
      <c r="HG349"/>
      <c r="HH349"/>
      <c r="HI349"/>
      <c r="HJ349"/>
      <c r="HK349"/>
      <c r="HL349"/>
      <c r="HM349"/>
      <c r="HN349"/>
      <c r="HO349"/>
      <c r="HP349"/>
      <c r="HQ349"/>
      <c r="HR349"/>
      <c r="HS349"/>
      <c r="HT349"/>
      <c r="HU349"/>
      <c r="HV349"/>
      <c r="HW349"/>
      <c r="HX349"/>
      <c r="HY349"/>
      <c r="HZ349"/>
      <c r="IA349"/>
      <c r="IB349"/>
      <c r="IC349"/>
      <c r="ID349"/>
      <c r="IE349"/>
      <c r="IF349"/>
      <c r="IG349"/>
      <c r="IH349"/>
      <c r="II349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  <c r="JD349"/>
      <c r="JE349"/>
      <c r="JF349"/>
      <c r="JG349"/>
      <c r="JH349"/>
      <c r="JI349"/>
      <c r="JJ349"/>
      <c r="JK349"/>
      <c r="JL349"/>
      <c r="JM349"/>
      <c r="JN349"/>
      <c r="JO349"/>
      <c r="JP349"/>
      <c r="JQ349"/>
      <c r="JR349"/>
      <c r="JS349"/>
      <c r="JT349"/>
      <c r="JU349"/>
      <c r="JV349"/>
      <c r="JW349"/>
      <c r="JX349"/>
      <c r="JY349"/>
      <c r="JZ349"/>
      <c r="KA349"/>
      <c r="KB349"/>
      <c r="KC349"/>
      <c r="KD349"/>
      <c r="KE349"/>
      <c r="KF349"/>
      <c r="KG349"/>
      <c r="KH349"/>
      <c r="KI349"/>
      <c r="KJ349"/>
      <c r="KK349"/>
      <c r="KL349"/>
      <c r="KM349"/>
      <c r="KN349"/>
      <c r="KO349"/>
      <c r="KP349"/>
      <c r="KQ349"/>
      <c r="KR349"/>
      <c r="KS349"/>
      <c r="KT349"/>
      <c r="KU349"/>
      <c r="KV349"/>
      <c r="KW349"/>
      <c r="KX349"/>
      <c r="KY349"/>
      <c r="KZ349"/>
      <c r="LA349"/>
      <c r="LB349"/>
      <c r="LC349"/>
      <c r="LD349"/>
      <c r="LE349"/>
      <c r="LF349"/>
      <c r="LG349"/>
      <c r="LH349"/>
      <c r="LI349"/>
      <c r="LJ349"/>
      <c r="LK349"/>
      <c r="LL349"/>
      <c r="LM349"/>
      <c r="LN349"/>
      <c r="LO349"/>
      <c r="LP349"/>
      <c r="LQ349"/>
      <c r="LR349"/>
      <c r="LS349"/>
      <c r="LT349"/>
      <c r="LU349"/>
      <c r="LV349"/>
      <c r="LW349"/>
      <c r="LX349"/>
      <c r="LY349"/>
      <c r="LZ349"/>
      <c r="MA349"/>
      <c r="MB349"/>
      <c r="MC349"/>
      <c r="MD349"/>
      <c r="ME349"/>
      <c r="MF349"/>
      <c r="MG349"/>
      <c r="MH349"/>
      <c r="MI349"/>
      <c r="MJ349"/>
      <c r="MK349"/>
      <c r="ML349"/>
      <c r="MM349"/>
      <c r="MN349"/>
    </row>
    <row r="350" spans="1:355" ht="13" customHeight="1" x14ac:dyDescent="0.15">
      <c r="A350"/>
      <c r="B350" s="28">
        <v>45272</v>
      </c>
      <c r="C350" s="30">
        <v>1.80381868</v>
      </c>
      <c r="D350" s="31">
        <v>0.429464285</v>
      </c>
      <c r="E350" s="22">
        <v>4.2</v>
      </c>
      <c r="F350" s="12"/>
      <c r="G350" s="12"/>
      <c r="H350"/>
      <c r="I350" s="6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  <c r="EO350"/>
      <c r="EP350"/>
      <c r="EQ350"/>
      <c r="ER350"/>
      <c r="ES350"/>
      <c r="ET350"/>
      <c r="EU350"/>
      <c r="EV350"/>
      <c r="EW350"/>
      <c r="EX350"/>
      <c r="EY350"/>
      <c r="EZ350"/>
      <c r="FA350"/>
      <c r="FB350"/>
      <c r="FC350"/>
      <c r="FD350"/>
      <c r="FE350"/>
      <c r="FF350"/>
      <c r="FG350"/>
      <c r="FH350"/>
      <c r="FI350"/>
      <c r="FJ350"/>
      <c r="FK350"/>
      <c r="FL350"/>
      <c r="FM350"/>
      <c r="FN350"/>
      <c r="FO350"/>
      <c r="FP350"/>
      <c r="FQ350"/>
      <c r="FR350"/>
      <c r="FS350"/>
      <c r="FT350"/>
      <c r="FU350"/>
      <c r="FV350"/>
      <c r="FW350"/>
      <c r="FX350"/>
      <c r="FY350"/>
      <c r="FZ350"/>
      <c r="GA350"/>
      <c r="GB350"/>
      <c r="GC350"/>
      <c r="GD350"/>
      <c r="GE350"/>
      <c r="GF350"/>
      <c r="GG350"/>
      <c r="GH350"/>
      <c r="GI350"/>
      <c r="GJ350"/>
      <c r="GK350"/>
      <c r="GL350"/>
      <c r="GM350"/>
      <c r="GN350"/>
      <c r="GO350"/>
      <c r="GP350"/>
      <c r="GQ350"/>
      <c r="GR350"/>
      <c r="GS350"/>
      <c r="GT350"/>
      <c r="GU350"/>
      <c r="GV350"/>
      <c r="GW350"/>
      <c r="GX350"/>
      <c r="GY350"/>
      <c r="GZ350"/>
      <c r="HA350"/>
      <c r="HB350"/>
      <c r="HC350"/>
      <c r="HD350"/>
      <c r="HE350"/>
      <c r="HF350"/>
      <c r="HG350"/>
      <c r="HH350"/>
      <c r="HI350"/>
      <c r="HJ350"/>
      <c r="HK350"/>
      <c r="HL350"/>
      <c r="HM350"/>
      <c r="HN350"/>
      <c r="HO350"/>
      <c r="HP350"/>
      <c r="HQ350"/>
      <c r="HR350"/>
      <c r="HS350"/>
      <c r="HT350"/>
      <c r="HU350"/>
      <c r="HV350"/>
      <c r="HW350"/>
      <c r="HX350"/>
      <c r="HY350"/>
      <c r="HZ350"/>
      <c r="IA350"/>
      <c r="IB350"/>
      <c r="IC350"/>
      <c r="ID350"/>
      <c r="IE350"/>
      <c r="IF350"/>
      <c r="IG350"/>
      <c r="IH350"/>
      <c r="II350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  <c r="JD350"/>
      <c r="JE350"/>
      <c r="JF350"/>
      <c r="JG350"/>
      <c r="JH350"/>
      <c r="JI350"/>
      <c r="JJ350"/>
      <c r="JK350"/>
      <c r="JL350"/>
      <c r="JM350"/>
      <c r="JN350"/>
      <c r="JO350"/>
      <c r="JP350"/>
      <c r="JQ350"/>
      <c r="JR350"/>
      <c r="JS350"/>
      <c r="JT350"/>
      <c r="JU350"/>
      <c r="JV350"/>
      <c r="JW350"/>
      <c r="JX350"/>
      <c r="JY350"/>
      <c r="JZ350"/>
      <c r="KA350"/>
      <c r="KB350"/>
      <c r="KC350"/>
      <c r="KD350"/>
      <c r="KE350"/>
      <c r="KF350"/>
      <c r="KG350"/>
      <c r="KH350"/>
      <c r="KI350"/>
      <c r="KJ350"/>
      <c r="KK350"/>
      <c r="KL350"/>
      <c r="KM350"/>
      <c r="KN350"/>
      <c r="KO350"/>
      <c r="KP350"/>
      <c r="KQ350"/>
      <c r="KR350"/>
      <c r="KS350"/>
      <c r="KT350"/>
      <c r="KU350"/>
      <c r="KV350"/>
      <c r="KW350"/>
      <c r="KX350"/>
      <c r="KY350"/>
      <c r="KZ350"/>
      <c r="LA350"/>
      <c r="LB350"/>
      <c r="LC350"/>
      <c r="LD350"/>
      <c r="LE350"/>
      <c r="LF350"/>
      <c r="LG350"/>
      <c r="LH350"/>
      <c r="LI350"/>
      <c r="LJ350"/>
      <c r="LK350"/>
      <c r="LL350"/>
      <c r="LM350"/>
      <c r="LN350"/>
      <c r="LO350"/>
      <c r="LP350"/>
      <c r="LQ350"/>
      <c r="LR350"/>
      <c r="LS350"/>
      <c r="LT350"/>
      <c r="LU350"/>
      <c r="LV350"/>
      <c r="LW350"/>
      <c r="LX350"/>
      <c r="LY350"/>
      <c r="LZ350"/>
      <c r="MA350"/>
      <c r="MB350"/>
      <c r="MC350"/>
      <c r="MD350"/>
      <c r="ME350"/>
      <c r="MF350"/>
      <c r="MG350"/>
      <c r="MH350"/>
      <c r="MI350"/>
      <c r="MJ350"/>
      <c r="MK350"/>
      <c r="ML350"/>
      <c r="MM350"/>
      <c r="MN350"/>
      <c r="MO350"/>
    </row>
    <row r="351" spans="1:355" ht="13" customHeight="1" x14ac:dyDescent="0.15">
      <c r="A351"/>
      <c r="B351" s="28">
        <v>45273</v>
      </c>
      <c r="C351" s="30">
        <v>1.9031694320000001</v>
      </c>
      <c r="D351" s="31">
        <v>0.38326670600000001</v>
      </c>
      <c r="E351" s="22">
        <v>4.97</v>
      </c>
      <c r="F351" s="12"/>
      <c r="G351" s="12"/>
      <c r="H351"/>
      <c r="I351" s="6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  <c r="EH351"/>
      <c r="EI351"/>
      <c r="EJ351"/>
      <c r="EK351"/>
      <c r="EL351"/>
      <c r="EM351"/>
      <c r="EN351"/>
      <c r="EO351"/>
      <c r="EP351"/>
      <c r="EQ351"/>
      <c r="ER351"/>
      <c r="ES351"/>
      <c r="ET351"/>
      <c r="EU351"/>
      <c r="EV351"/>
      <c r="EW351"/>
      <c r="EX351"/>
      <c r="EY351"/>
      <c r="EZ351"/>
      <c r="FA351"/>
      <c r="FB351"/>
      <c r="FC351"/>
      <c r="FD351"/>
      <c r="FE351"/>
      <c r="FF351"/>
      <c r="FG351"/>
      <c r="FH351"/>
      <c r="FI351"/>
      <c r="FJ351"/>
      <c r="FK351"/>
      <c r="FL351"/>
      <c r="FM351"/>
      <c r="FN351"/>
      <c r="FO351"/>
      <c r="FP351"/>
      <c r="FQ351"/>
      <c r="FR351"/>
      <c r="FS351"/>
      <c r="FT351"/>
      <c r="FU351"/>
      <c r="FV351"/>
      <c r="FW351"/>
      <c r="FX351"/>
      <c r="FY351"/>
      <c r="FZ351"/>
      <c r="GA351"/>
      <c r="GB351"/>
      <c r="GC351"/>
      <c r="GD351"/>
      <c r="GE351"/>
      <c r="GF351"/>
      <c r="GG351"/>
      <c r="GH351"/>
      <c r="GI351"/>
      <c r="GJ351"/>
      <c r="GK351"/>
      <c r="GL351"/>
      <c r="GM351"/>
      <c r="GN351"/>
      <c r="GO351"/>
      <c r="GP351"/>
      <c r="GQ351"/>
      <c r="GR351"/>
      <c r="GS351"/>
      <c r="GT351"/>
      <c r="GU351"/>
      <c r="GV351"/>
      <c r="GW351"/>
      <c r="GX351"/>
      <c r="GY351"/>
      <c r="GZ351"/>
      <c r="HA351"/>
      <c r="HB351"/>
      <c r="HC351"/>
      <c r="HD351"/>
      <c r="HE351"/>
      <c r="HF351"/>
      <c r="HG351"/>
      <c r="HH351"/>
      <c r="HI351"/>
      <c r="HJ351"/>
      <c r="HK351"/>
      <c r="HL351"/>
      <c r="HM351"/>
      <c r="HN351"/>
      <c r="HO351"/>
      <c r="HP351"/>
      <c r="HQ351"/>
      <c r="HR351"/>
      <c r="HS351"/>
      <c r="HT351"/>
      <c r="HU351"/>
      <c r="HV351"/>
      <c r="HW351"/>
      <c r="HX351"/>
      <c r="HY351"/>
      <c r="HZ351"/>
      <c r="IA351"/>
      <c r="IB351"/>
      <c r="IC351"/>
      <c r="ID351"/>
      <c r="IE351"/>
      <c r="IF351"/>
      <c r="IG351"/>
      <c r="IH351"/>
      <c r="II351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  <c r="JD351"/>
      <c r="JE351"/>
      <c r="JF351"/>
      <c r="JG351"/>
      <c r="JH351"/>
      <c r="JI351"/>
      <c r="JJ351"/>
      <c r="JK351"/>
      <c r="JL351"/>
      <c r="JM351"/>
      <c r="JN351"/>
      <c r="JO351"/>
      <c r="JP351"/>
      <c r="JQ351"/>
      <c r="JR351"/>
      <c r="JS351"/>
      <c r="JT351"/>
      <c r="JU351"/>
      <c r="JV351"/>
      <c r="JW351"/>
      <c r="JX351"/>
      <c r="JY351"/>
      <c r="JZ351"/>
      <c r="KA351"/>
      <c r="KB351"/>
      <c r="KC351"/>
      <c r="KD351"/>
      <c r="KE351"/>
      <c r="KF351"/>
      <c r="KG351"/>
      <c r="KH351"/>
      <c r="KI351"/>
      <c r="KJ351"/>
      <c r="KK351"/>
      <c r="KL351"/>
      <c r="KM351"/>
      <c r="KN351"/>
      <c r="KO351"/>
      <c r="KP351"/>
      <c r="KQ351"/>
      <c r="KR351"/>
      <c r="KS351"/>
      <c r="KT351"/>
      <c r="KU351"/>
      <c r="KV351"/>
      <c r="KW351"/>
      <c r="KX351"/>
      <c r="KY351"/>
      <c r="KZ351"/>
      <c r="LA351"/>
      <c r="LB351"/>
      <c r="LC351"/>
      <c r="LD351"/>
      <c r="LE351"/>
      <c r="LF351"/>
      <c r="LG351"/>
      <c r="LH351"/>
      <c r="LI351"/>
      <c r="LJ351"/>
      <c r="LK351"/>
      <c r="LL351"/>
      <c r="LM351"/>
      <c r="LN351"/>
      <c r="LO351"/>
      <c r="LP351"/>
      <c r="LQ351"/>
      <c r="LR351"/>
      <c r="LS351"/>
      <c r="LT351"/>
      <c r="LU351"/>
      <c r="LV351"/>
      <c r="LW351"/>
      <c r="LX351"/>
      <c r="LY351"/>
      <c r="LZ351"/>
      <c r="MA351"/>
      <c r="MB351"/>
      <c r="MC351"/>
      <c r="MD351"/>
      <c r="ME351"/>
      <c r="MF351"/>
      <c r="MG351"/>
      <c r="MH351"/>
      <c r="MI351"/>
      <c r="MJ351"/>
      <c r="MK351"/>
      <c r="ML351"/>
      <c r="MM351"/>
      <c r="MN351"/>
      <c r="MO351"/>
      <c r="MP351"/>
    </row>
    <row r="352" spans="1:355" ht="13" customHeight="1" x14ac:dyDescent="0.15">
      <c r="A352"/>
      <c r="B352" s="28">
        <v>45274</v>
      </c>
      <c r="C352" s="30">
        <v>1.8778257119999999</v>
      </c>
      <c r="D352" s="31">
        <v>0.376664106</v>
      </c>
      <c r="E352" s="22">
        <v>4.99</v>
      </c>
      <c r="F352" s="12"/>
      <c r="G352" s="12"/>
      <c r="H352"/>
      <c r="I352" s="6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  <c r="EO352"/>
      <c r="EP352"/>
      <c r="EQ352"/>
      <c r="ER352"/>
      <c r="ES352"/>
      <c r="ET352"/>
      <c r="EU352"/>
      <c r="EV352"/>
      <c r="EW352"/>
      <c r="EX352"/>
      <c r="EY352"/>
      <c r="EZ352"/>
      <c r="FA352"/>
      <c r="FB352"/>
      <c r="FC352"/>
      <c r="FD352"/>
      <c r="FE352"/>
      <c r="FF352"/>
      <c r="FG352"/>
      <c r="FH352"/>
      <c r="FI352"/>
      <c r="FJ352"/>
      <c r="FK352"/>
      <c r="FL352"/>
      <c r="FM352"/>
      <c r="FN352"/>
      <c r="FO352"/>
      <c r="FP352"/>
      <c r="FQ352"/>
      <c r="FR352"/>
      <c r="FS352"/>
      <c r="FT352"/>
      <c r="FU352"/>
      <c r="FV352"/>
      <c r="FW352"/>
      <c r="FX352"/>
      <c r="FY352"/>
      <c r="FZ352"/>
      <c r="GA352"/>
      <c r="GB352"/>
      <c r="GC352"/>
      <c r="GD352"/>
      <c r="GE352"/>
      <c r="GF352"/>
      <c r="GG352"/>
      <c r="GH352"/>
      <c r="GI352"/>
      <c r="GJ352"/>
      <c r="GK352"/>
      <c r="GL352"/>
      <c r="GM352"/>
      <c r="GN352"/>
      <c r="GO352"/>
      <c r="GP352"/>
      <c r="GQ352"/>
      <c r="GR352"/>
      <c r="GS352"/>
      <c r="GT352"/>
      <c r="GU352"/>
      <c r="GV352"/>
      <c r="GW352"/>
      <c r="GX352"/>
      <c r="GY352"/>
      <c r="GZ352"/>
      <c r="HA352"/>
      <c r="HB352"/>
      <c r="HC352"/>
      <c r="HD352"/>
      <c r="HE352"/>
      <c r="HF352"/>
      <c r="HG352"/>
      <c r="HH352"/>
      <c r="HI352"/>
      <c r="HJ352"/>
      <c r="HK352"/>
      <c r="HL352"/>
      <c r="HM352"/>
      <c r="HN352"/>
      <c r="HO352"/>
      <c r="HP352"/>
      <c r="HQ352"/>
      <c r="HR352"/>
      <c r="HS352"/>
      <c r="HT352"/>
      <c r="HU352"/>
      <c r="HV352"/>
      <c r="HW352"/>
      <c r="HX352"/>
      <c r="HY352"/>
      <c r="HZ352"/>
      <c r="IA352"/>
      <c r="IB352"/>
      <c r="IC352"/>
      <c r="ID352"/>
      <c r="IE352"/>
      <c r="IF352"/>
      <c r="IG352"/>
      <c r="IH352"/>
      <c r="II352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  <c r="JD352"/>
      <c r="JE352"/>
      <c r="JF352"/>
      <c r="JG352"/>
      <c r="JH352"/>
      <c r="JI352"/>
      <c r="JJ352"/>
      <c r="JK352"/>
      <c r="JL352"/>
      <c r="JM352"/>
      <c r="JN352"/>
      <c r="JO352"/>
      <c r="JP352"/>
      <c r="JQ352"/>
      <c r="JR352"/>
      <c r="JS352"/>
      <c r="JT352"/>
      <c r="JU352"/>
      <c r="JV352"/>
      <c r="JW352"/>
      <c r="JX352"/>
      <c r="JY352"/>
      <c r="JZ352"/>
      <c r="KA352"/>
      <c r="KB352"/>
      <c r="KC352"/>
      <c r="KD352"/>
      <c r="KE352"/>
      <c r="KF352"/>
      <c r="KG352"/>
      <c r="KH352"/>
      <c r="KI352"/>
      <c r="KJ352"/>
      <c r="KK352"/>
      <c r="KL352"/>
      <c r="KM352"/>
      <c r="KN352"/>
      <c r="KO352"/>
      <c r="KP352"/>
      <c r="KQ352"/>
      <c r="KR352"/>
      <c r="KS352"/>
      <c r="KT352"/>
      <c r="KU352"/>
      <c r="KV352"/>
      <c r="KW352"/>
      <c r="KX352"/>
      <c r="KY352"/>
      <c r="KZ352"/>
      <c r="LA352"/>
      <c r="LB352"/>
      <c r="LC352"/>
      <c r="LD352"/>
      <c r="LE352"/>
      <c r="LF352"/>
      <c r="LG352"/>
      <c r="LH352"/>
      <c r="LI352"/>
      <c r="LJ352"/>
      <c r="LK352"/>
      <c r="LL352"/>
      <c r="LM352"/>
      <c r="LN352"/>
      <c r="LO352"/>
      <c r="LP352"/>
      <c r="LQ352"/>
      <c r="LR352"/>
      <c r="LS352"/>
      <c r="LT352"/>
      <c r="LU352"/>
      <c r="LV352"/>
      <c r="LW352"/>
      <c r="LX352"/>
      <c r="LY352"/>
      <c r="LZ352"/>
      <c r="MA352"/>
      <c r="MB352"/>
      <c r="MC352"/>
      <c r="MD352"/>
      <c r="ME352"/>
      <c r="MF352"/>
      <c r="MG352"/>
      <c r="MH352"/>
      <c r="MI352"/>
      <c r="MJ352"/>
      <c r="MK352"/>
      <c r="ML352"/>
      <c r="MM352"/>
      <c r="MN352"/>
      <c r="MO352"/>
      <c r="MP352"/>
      <c r="MQ352"/>
    </row>
    <row r="353" spans="1:371" ht="13" customHeight="1" x14ac:dyDescent="0.15">
      <c r="A353"/>
      <c r="B353" s="28">
        <v>45275</v>
      </c>
      <c r="C353" s="30">
        <v>1.7030261280000001</v>
      </c>
      <c r="D353" s="31">
        <v>0.33828309000000001</v>
      </c>
      <c r="E353" s="22">
        <v>5.03</v>
      </c>
      <c r="F353" s="12"/>
      <c r="G353" s="12"/>
      <c r="H353"/>
      <c r="I353" s="6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  <c r="EH353"/>
      <c r="EI353"/>
      <c r="EJ353"/>
      <c r="EK353"/>
      <c r="EL353"/>
      <c r="EM353"/>
      <c r="EN353"/>
      <c r="EO353"/>
      <c r="EP353"/>
      <c r="EQ353"/>
      <c r="ER353"/>
      <c r="ES353"/>
      <c r="ET353"/>
      <c r="EU353"/>
      <c r="EV353"/>
      <c r="EW353"/>
      <c r="EX353"/>
      <c r="EY353"/>
      <c r="EZ353"/>
      <c r="FA353"/>
      <c r="FB353"/>
      <c r="FC353"/>
      <c r="FD353"/>
      <c r="FE353"/>
      <c r="FF353"/>
      <c r="FG353"/>
      <c r="FH353"/>
      <c r="FI353"/>
      <c r="FJ353"/>
      <c r="FK353"/>
      <c r="FL353"/>
      <c r="FM353"/>
      <c r="FN353"/>
      <c r="FO353"/>
      <c r="FP353"/>
      <c r="FQ353"/>
      <c r="FR353"/>
      <c r="FS353"/>
      <c r="FT353"/>
      <c r="FU353"/>
      <c r="FV353"/>
      <c r="FW353"/>
      <c r="FX353"/>
      <c r="FY353"/>
      <c r="FZ353"/>
      <c r="GA353"/>
      <c r="GB353"/>
      <c r="GC353"/>
      <c r="GD353"/>
      <c r="GE353"/>
      <c r="GF353"/>
      <c r="GG353"/>
      <c r="GH353"/>
      <c r="GI353"/>
      <c r="GJ353"/>
      <c r="GK353"/>
      <c r="GL353"/>
      <c r="GM353"/>
      <c r="GN353"/>
      <c r="GO353"/>
      <c r="GP353"/>
      <c r="GQ353"/>
      <c r="GR353"/>
      <c r="GS353"/>
      <c r="GT353"/>
      <c r="GU353"/>
      <c r="GV353"/>
      <c r="GW353"/>
      <c r="GX353"/>
      <c r="GY353"/>
      <c r="GZ353"/>
      <c r="HA353"/>
      <c r="HB353"/>
      <c r="HC353"/>
      <c r="HD353"/>
      <c r="HE353"/>
      <c r="HF353"/>
      <c r="HG353"/>
      <c r="HH353"/>
      <c r="HI353"/>
      <c r="HJ353"/>
      <c r="HK353"/>
      <c r="HL353"/>
      <c r="HM353"/>
      <c r="HN353"/>
      <c r="HO353"/>
      <c r="HP353"/>
      <c r="HQ353"/>
      <c r="HR353"/>
      <c r="HS353"/>
      <c r="HT353"/>
      <c r="HU353"/>
      <c r="HV353"/>
      <c r="HW353"/>
      <c r="HX353"/>
      <c r="HY353"/>
      <c r="HZ353"/>
      <c r="IA353"/>
      <c r="IB353"/>
      <c r="IC353"/>
      <c r="ID353"/>
      <c r="IE353"/>
      <c r="IF353"/>
      <c r="IG353"/>
      <c r="IH353"/>
      <c r="II353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  <c r="JD353"/>
      <c r="JE353"/>
      <c r="JF353"/>
      <c r="JG353"/>
      <c r="JH353"/>
      <c r="JI353"/>
      <c r="JJ353"/>
      <c r="JK353"/>
      <c r="JL353"/>
      <c r="JM353"/>
      <c r="JN353"/>
      <c r="JO353"/>
      <c r="JP353"/>
      <c r="JQ353"/>
      <c r="JR353"/>
      <c r="JS353"/>
      <c r="JT353"/>
      <c r="JU353"/>
      <c r="JV353"/>
      <c r="JW353"/>
      <c r="JX353"/>
      <c r="JY353"/>
      <c r="JZ353"/>
      <c r="KA353"/>
      <c r="KB353"/>
      <c r="KC353"/>
      <c r="KD353"/>
      <c r="KE353"/>
      <c r="KF353"/>
      <c r="KG353"/>
      <c r="KH353"/>
      <c r="KI353"/>
      <c r="KJ353"/>
      <c r="KK353"/>
      <c r="KL353"/>
      <c r="KM353"/>
      <c r="KN353"/>
      <c r="KO353"/>
      <c r="KP353"/>
      <c r="KQ353"/>
      <c r="KR353"/>
      <c r="KS353"/>
      <c r="KT353"/>
      <c r="KU353"/>
      <c r="KV353"/>
      <c r="KW353"/>
      <c r="KX353"/>
      <c r="KY353"/>
      <c r="KZ353"/>
      <c r="LA353"/>
      <c r="LB353"/>
      <c r="LC353"/>
      <c r="LD353"/>
      <c r="LE353"/>
      <c r="LF353"/>
      <c r="LG353"/>
      <c r="LH353"/>
      <c r="LI353"/>
      <c r="LJ353"/>
      <c r="LK353"/>
      <c r="LL353"/>
      <c r="LM353"/>
      <c r="LN353"/>
      <c r="LO353"/>
      <c r="LP353"/>
      <c r="LQ353"/>
      <c r="LR353"/>
      <c r="LS353"/>
      <c r="LT353"/>
      <c r="LU353"/>
      <c r="LV353"/>
      <c r="LW353"/>
      <c r="LX353"/>
      <c r="LY353"/>
      <c r="LZ353"/>
      <c r="MA353"/>
      <c r="MB353"/>
      <c r="MC353"/>
      <c r="MD353"/>
      <c r="ME353"/>
      <c r="MF353"/>
      <c r="MG353"/>
      <c r="MH353"/>
      <c r="MI353"/>
      <c r="MJ353"/>
      <c r="MK353"/>
      <c r="ML353"/>
      <c r="MM353"/>
      <c r="MN353"/>
      <c r="MO353"/>
      <c r="MP353"/>
      <c r="MQ353"/>
      <c r="MR353"/>
    </row>
    <row r="354" spans="1:371" ht="13" customHeight="1" x14ac:dyDescent="0.15">
      <c r="A354"/>
      <c r="B354" s="28">
        <v>45276</v>
      </c>
      <c r="C354" s="30">
        <v>1.67642592</v>
      </c>
      <c r="D354" s="31">
        <v>0.36823012900000002</v>
      </c>
      <c r="E354" s="22">
        <v>4.55</v>
      </c>
      <c r="F354" s="12"/>
      <c r="G354" s="12"/>
      <c r="H354"/>
      <c r="I354" s="6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  <c r="EO354"/>
      <c r="EP354"/>
      <c r="EQ354"/>
      <c r="ER354"/>
      <c r="ES354"/>
      <c r="ET354"/>
      <c r="EU354"/>
      <c r="EV354"/>
      <c r="EW354"/>
      <c r="EX354"/>
      <c r="EY354"/>
      <c r="EZ354"/>
      <c r="FA354"/>
      <c r="FB354"/>
      <c r="FC354"/>
      <c r="FD354"/>
      <c r="FE354"/>
      <c r="FF354"/>
      <c r="FG354"/>
      <c r="FH354"/>
      <c r="FI354"/>
      <c r="FJ354"/>
      <c r="FK354"/>
      <c r="FL354"/>
      <c r="FM354"/>
      <c r="FN354"/>
      <c r="FO354"/>
      <c r="FP354"/>
      <c r="FQ354"/>
      <c r="FR354"/>
      <c r="FS354"/>
      <c r="FT354"/>
      <c r="FU354"/>
      <c r="FV354"/>
      <c r="FW354"/>
      <c r="FX354"/>
      <c r="FY354"/>
      <c r="FZ354"/>
      <c r="GA354"/>
      <c r="GB354"/>
      <c r="GC354"/>
      <c r="GD354"/>
      <c r="GE354"/>
      <c r="GF354"/>
      <c r="GG354"/>
      <c r="GH354"/>
      <c r="GI354"/>
      <c r="GJ354"/>
      <c r="GK354"/>
      <c r="GL354"/>
      <c r="GM354"/>
      <c r="GN354"/>
      <c r="GO354"/>
      <c r="GP354"/>
      <c r="GQ354"/>
      <c r="GR354"/>
      <c r="GS354"/>
      <c r="GT354"/>
      <c r="GU354"/>
      <c r="GV354"/>
      <c r="GW354"/>
      <c r="GX354"/>
      <c r="GY354"/>
      <c r="GZ354"/>
      <c r="HA354"/>
      <c r="HB354"/>
      <c r="HC354"/>
      <c r="HD354"/>
      <c r="HE354"/>
      <c r="HF354"/>
      <c r="HG354"/>
      <c r="HH354"/>
      <c r="HI354"/>
      <c r="HJ354"/>
      <c r="HK354"/>
      <c r="HL354"/>
      <c r="HM354"/>
      <c r="HN354"/>
      <c r="HO354"/>
      <c r="HP354"/>
      <c r="HQ354"/>
      <c r="HR354"/>
      <c r="HS354"/>
      <c r="HT354"/>
      <c r="HU354"/>
      <c r="HV354"/>
      <c r="HW354"/>
      <c r="HX354"/>
      <c r="HY354"/>
      <c r="HZ354"/>
      <c r="IA354"/>
      <c r="IB354"/>
      <c r="IC354"/>
      <c r="ID354"/>
      <c r="IE354"/>
      <c r="IF354"/>
      <c r="IG354"/>
      <c r="IH354"/>
      <c r="II354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  <c r="JD354"/>
      <c r="JE354"/>
      <c r="JF354"/>
      <c r="JG354"/>
      <c r="JH354"/>
      <c r="JI354"/>
      <c r="JJ354"/>
      <c r="JK354"/>
      <c r="JL354"/>
      <c r="JM354"/>
      <c r="JN354"/>
      <c r="JO354"/>
      <c r="JP354"/>
      <c r="JQ354"/>
      <c r="JR354"/>
      <c r="JS354"/>
      <c r="JT354"/>
      <c r="JU354"/>
      <c r="JV354"/>
      <c r="JW354"/>
      <c r="JX354"/>
      <c r="JY354"/>
      <c r="JZ354"/>
      <c r="KA354"/>
      <c r="KB354"/>
      <c r="KC354"/>
      <c r="KD354"/>
      <c r="KE354"/>
      <c r="KF354"/>
      <c r="KG354"/>
      <c r="KH354"/>
      <c r="KI354"/>
      <c r="KJ354"/>
      <c r="KK354"/>
      <c r="KL354"/>
      <c r="KM354"/>
      <c r="KN354"/>
      <c r="KO354"/>
      <c r="KP354"/>
      <c r="KQ354"/>
      <c r="KR354"/>
      <c r="KS354"/>
      <c r="KT354"/>
      <c r="KU354"/>
      <c r="KV354"/>
      <c r="KW354"/>
      <c r="KX354"/>
      <c r="KY354"/>
      <c r="KZ354"/>
      <c r="LA354"/>
      <c r="LB354"/>
      <c r="LC354"/>
      <c r="LD354"/>
      <c r="LE354"/>
      <c r="LF354"/>
      <c r="LG354"/>
      <c r="LH354"/>
      <c r="LI354"/>
      <c r="LJ354"/>
      <c r="LK354"/>
      <c r="LL354"/>
      <c r="LM354"/>
      <c r="LN354"/>
      <c r="LO354"/>
      <c r="LP354"/>
      <c r="LQ354"/>
      <c r="LR354"/>
      <c r="LS354"/>
      <c r="LT354"/>
      <c r="LU354"/>
      <c r="LV354"/>
      <c r="LW354"/>
      <c r="LX354"/>
      <c r="LY354"/>
      <c r="LZ354"/>
      <c r="MA354"/>
      <c r="MB354"/>
      <c r="MC354"/>
      <c r="MD354"/>
      <c r="ME354"/>
      <c r="MF354"/>
      <c r="MG354"/>
      <c r="MH354"/>
      <c r="MI354"/>
      <c r="MJ354"/>
      <c r="MK354"/>
      <c r="ML354"/>
      <c r="MM354"/>
      <c r="MN354"/>
      <c r="MO354"/>
      <c r="MP354"/>
      <c r="MQ354"/>
      <c r="MR354"/>
      <c r="MS354"/>
    </row>
    <row r="355" spans="1:371" ht="13" customHeight="1" x14ac:dyDescent="0.15">
      <c r="A355"/>
      <c r="B355" s="28">
        <v>45277</v>
      </c>
      <c r="C355" s="30">
        <v>1.683036024</v>
      </c>
      <c r="D355" s="31">
        <v>0.371736705</v>
      </c>
      <c r="E355" s="22">
        <v>4.53</v>
      </c>
      <c r="F355" s="12"/>
      <c r="G355" s="12"/>
      <c r="H355"/>
      <c r="I355" s="6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  <c r="EH355"/>
      <c r="EI355"/>
      <c r="EJ355"/>
      <c r="EK355"/>
      <c r="EL355"/>
      <c r="EM355"/>
      <c r="EN355"/>
      <c r="EO355"/>
      <c r="EP355"/>
      <c r="EQ355"/>
      <c r="ER355"/>
      <c r="ES355"/>
      <c r="ET355"/>
      <c r="EU355"/>
      <c r="EV355"/>
      <c r="EW355"/>
      <c r="EX355"/>
      <c r="EY355"/>
      <c r="EZ355"/>
      <c r="FA355"/>
      <c r="FB355"/>
      <c r="FC355"/>
      <c r="FD355"/>
      <c r="FE355"/>
      <c r="FF355"/>
      <c r="FG355"/>
      <c r="FH355"/>
      <c r="FI355"/>
      <c r="FJ355"/>
      <c r="FK355"/>
      <c r="FL355"/>
      <c r="FM355"/>
      <c r="FN355"/>
      <c r="FO355"/>
      <c r="FP355"/>
      <c r="FQ355"/>
      <c r="FR355"/>
      <c r="FS355"/>
      <c r="FT355"/>
      <c r="FU355"/>
      <c r="FV355"/>
      <c r="FW355"/>
      <c r="FX355"/>
      <c r="FY355"/>
      <c r="FZ355"/>
      <c r="GA355"/>
      <c r="GB355"/>
      <c r="GC355"/>
      <c r="GD355"/>
      <c r="GE355"/>
      <c r="GF355"/>
      <c r="GG355"/>
      <c r="GH355"/>
      <c r="GI355"/>
      <c r="GJ355"/>
      <c r="GK355"/>
      <c r="GL355"/>
      <c r="GM355"/>
      <c r="GN355"/>
      <c r="GO355"/>
      <c r="GP355"/>
      <c r="GQ355"/>
      <c r="GR355"/>
      <c r="GS355"/>
      <c r="GT355"/>
      <c r="GU355"/>
      <c r="GV355"/>
      <c r="GW355"/>
      <c r="GX355"/>
      <c r="GY355"/>
      <c r="GZ355"/>
      <c r="HA355"/>
      <c r="HB355"/>
      <c r="HC355"/>
      <c r="HD355"/>
      <c r="HE355"/>
      <c r="HF355"/>
      <c r="HG355"/>
      <c r="HH355"/>
      <c r="HI355"/>
      <c r="HJ355"/>
      <c r="HK355"/>
      <c r="HL355"/>
      <c r="HM355"/>
      <c r="HN355"/>
      <c r="HO355"/>
      <c r="HP355"/>
      <c r="HQ355"/>
      <c r="HR355"/>
      <c r="HS355"/>
      <c r="HT355"/>
      <c r="HU355"/>
      <c r="HV355"/>
      <c r="HW355"/>
      <c r="HX355"/>
      <c r="HY355"/>
      <c r="HZ355"/>
      <c r="IA355"/>
      <c r="IB355"/>
      <c r="IC355"/>
      <c r="ID355"/>
      <c r="IE355"/>
      <c r="IF355"/>
      <c r="IG355"/>
      <c r="IH355"/>
      <c r="II35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  <c r="JD355"/>
      <c r="JE355"/>
      <c r="JF355"/>
      <c r="JG355"/>
      <c r="JH355"/>
      <c r="JI355"/>
      <c r="JJ355"/>
      <c r="JK355"/>
      <c r="JL355"/>
      <c r="JM355"/>
      <c r="JN355"/>
      <c r="JO355"/>
      <c r="JP355"/>
      <c r="JQ355"/>
      <c r="JR355"/>
      <c r="JS355"/>
      <c r="JT355"/>
      <c r="JU355"/>
      <c r="JV355"/>
      <c r="JW355"/>
      <c r="JX355"/>
      <c r="JY355"/>
      <c r="JZ355"/>
      <c r="KA355"/>
      <c r="KB355"/>
      <c r="KC355"/>
      <c r="KD355"/>
      <c r="KE355"/>
      <c r="KF355"/>
      <c r="KG355"/>
      <c r="KH355"/>
      <c r="KI355"/>
      <c r="KJ355"/>
      <c r="KK355"/>
      <c r="KL355"/>
      <c r="KM355"/>
      <c r="KN355"/>
      <c r="KO355"/>
      <c r="KP355"/>
      <c r="KQ355"/>
      <c r="KR355"/>
      <c r="KS355"/>
      <c r="KT355"/>
      <c r="KU355"/>
      <c r="KV355"/>
      <c r="KW355"/>
      <c r="KX355"/>
      <c r="KY355"/>
      <c r="KZ355"/>
      <c r="LA355"/>
      <c r="LB355"/>
      <c r="LC355"/>
      <c r="LD355"/>
      <c r="LE355"/>
      <c r="LF355"/>
      <c r="LG355"/>
      <c r="LH355"/>
      <c r="LI355"/>
      <c r="LJ355"/>
      <c r="LK355"/>
      <c r="LL355"/>
      <c r="LM355"/>
      <c r="LN355"/>
      <c r="LO355"/>
      <c r="LP355"/>
      <c r="LQ355"/>
      <c r="LR355"/>
      <c r="LS355"/>
      <c r="LT355"/>
      <c r="LU355"/>
      <c r="LV355"/>
      <c r="LW355"/>
      <c r="LX355"/>
      <c r="LY355"/>
      <c r="LZ355"/>
      <c r="MA355"/>
      <c r="MB355"/>
      <c r="MC355"/>
      <c r="MD355"/>
      <c r="ME355"/>
      <c r="MF355"/>
      <c r="MG355"/>
      <c r="MH355"/>
      <c r="MI355"/>
      <c r="MJ355"/>
      <c r="MK355"/>
      <c r="ML355"/>
      <c r="MM355"/>
      <c r="MN355"/>
      <c r="MO355"/>
      <c r="MP355"/>
      <c r="MQ355"/>
      <c r="MR355"/>
      <c r="MS355"/>
      <c r="MT355"/>
    </row>
    <row r="356" spans="1:371" ht="13" customHeight="1" x14ac:dyDescent="0.15">
      <c r="A356"/>
      <c r="B356" s="28">
        <v>45278</v>
      </c>
      <c r="C356" s="30">
        <v>1.7535923760000001</v>
      </c>
      <c r="D356" s="31">
        <v>0.376526792</v>
      </c>
      <c r="E356" s="22">
        <v>4.66</v>
      </c>
      <c r="F356" s="12"/>
      <c r="G356" s="12"/>
      <c r="H356"/>
      <c r="I356" s="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  <c r="EN356"/>
      <c r="EO356"/>
      <c r="EP356"/>
      <c r="EQ356"/>
      <c r="ER356"/>
      <c r="ES356"/>
      <c r="ET356"/>
      <c r="EU356"/>
      <c r="EV356"/>
      <c r="EW356"/>
      <c r="EX356"/>
      <c r="EY356"/>
      <c r="EZ356"/>
      <c r="FA356"/>
      <c r="FB356"/>
      <c r="FC356"/>
      <c r="FD356"/>
      <c r="FE356"/>
      <c r="FF356"/>
      <c r="FG356"/>
      <c r="FH356"/>
      <c r="FI356"/>
      <c r="FJ356"/>
      <c r="FK356"/>
      <c r="FL356"/>
      <c r="FM356"/>
      <c r="FN356"/>
      <c r="FO356"/>
      <c r="FP356"/>
      <c r="FQ356"/>
      <c r="FR356"/>
      <c r="FS356"/>
      <c r="FT356"/>
      <c r="FU356"/>
      <c r="FV356"/>
      <c r="FW356"/>
      <c r="FX356"/>
      <c r="FY356"/>
      <c r="FZ356"/>
      <c r="GA356"/>
      <c r="GB356"/>
      <c r="GC356"/>
      <c r="GD356"/>
      <c r="GE356"/>
      <c r="GF356"/>
      <c r="GG356"/>
      <c r="GH356"/>
      <c r="GI356"/>
      <c r="GJ356"/>
      <c r="GK356"/>
      <c r="GL356"/>
      <c r="GM356"/>
      <c r="GN356"/>
      <c r="GO356"/>
      <c r="GP356"/>
      <c r="GQ356"/>
      <c r="GR356"/>
      <c r="GS356"/>
      <c r="GT356"/>
      <c r="GU356"/>
      <c r="GV356"/>
      <c r="GW356"/>
      <c r="GX356"/>
      <c r="GY356"/>
      <c r="GZ356"/>
      <c r="HA356"/>
      <c r="HB356"/>
      <c r="HC356"/>
      <c r="HD356"/>
      <c r="HE356"/>
      <c r="HF356"/>
      <c r="HG356"/>
      <c r="HH356"/>
      <c r="HI356"/>
      <c r="HJ356"/>
      <c r="HK356"/>
      <c r="HL356"/>
      <c r="HM356"/>
      <c r="HN356"/>
      <c r="HO356"/>
      <c r="HP356"/>
      <c r="HQ356"/>
      <c r="HR356"/>
      <c r="HS356"/>
      <c r="HT356"/>
      <c r="HU356"/>
      <c r="HV356"/>
      <c r="HW356"/>
      <c r="HX356"/>
      <c r="HY356"/>
      <c r="HZ356"/>
      <c r="IA356"/>
      <c r="IB356"/>
      <c r="IC356"/>
      <c r="ID356"/>
      <c r="IE356"/>
      <c r="IF356"/>
      <c r="IG356"/>
      <c r="IH356"/>
      <c r="II356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  <c r="JD356"/>
      <c r="JE356"/>
      <c r="JF356"/>
      <c r="JG356"/>
      <c r="JH356"/>
      <c r="JI356"/>
      <c r="JJ356"/>
      <c r="JK356"/>
      <c r="JL356"/>
      <c r="JM356"/>
      <c r="JN356"/>
      <c r="JO356"/>
      <c r="JP356"/>
      <c r="JQ356"/>
      <c r="JR356"/>
      <c r="JS356"/>
      <c r="JT356"/>
      <c r="JU356"/>
      <c r="JV356"/>
      <c r="JW356"/>
      <c r="JX356"/>
      <c r="JY356"/>
      <c r="JZ356"/>
      <c r="KA356"/>
      <c r="KB356"/>
      <c r="KC356"/>
      <c r="KD356"/>
      <c r="KE356"/>
      <c r="KF356"/>
      <c r="KG356"/>
      <c r="KH356"/>
      <c r="KI356"/>
      <c r="KJ356"/>
      <c r="KK356"/>
      <c r="KL356"/>
      <c r="KM356"/>
      <c r="KN356"/>
      <c r="KO356"/>
      <c r="KP356"/>
      <c r="KQ356"/>
      <c r="KR356"/>
      <c r="KS356"/>
      <c r="KT356"/>
      <c r="KU356"/>
      <c r="KV356"/>
      <c r="KW356"/>
      <c r="KX356"/>
      <c r="KY356"/>
      <c r="KZ356"/>
      <c r="LA356"/>
      <c r="LB356"/>
      <c r="LC356"/>
      <c r="LD356"/>
      <c r="LE356"/>
      <c r="LF356"/>
      <c r="LG356"/>
      <c r="LH356"/>
      <c r="LI356"/>
      <c r="LJ356"/>
      <c r="LK356"/>
      <c r="LL356"/>
      <c r="LM356"/>
      <c r="LN356"/>
      <c r="LO356"/>
      <c r="LP356"/>
      <c r="LQ356"/>
      <c r="LR356"/>
      <c r="LS356"/>
      <c r="LT356"/>
      <c r="LU356"/>
      <c r="LV356"/>
      <c r="LW356"/>
      <c r="LX356"/>
      <c r="LY356"/>
      <c r="LZ356"/>
      <c r="MA356"/>
      <c r="MB356"/>
      <c r="MC356"/>
      <c r="MD356"/>
      <c r="ME356"/>
      <c r="MF356"/>
      <c r="MG356"/>
      <c r="MH356"/>
      <c r="MI356"/>
      <c r="MJ356"/>
      <c r="MK356"/>
      <c r="ML356"/>
      <c r="MM356"/>
      <c r="MN356"/>
      <c r="MO356"/>
      <c r="MP356"/>
      <c r="MQ356"/>
      <c r="MR356"/>
      <c r="MS356"/>
      <c r="MT356"/>
      <c r="MU356"/>
    </row>
    <row r="357" spans="1:371" ht="13" customHeight="1" x14ac:dyDescent="0.15">
      <c r="A357"/>
      <c r="B357" s="28">
        <v>45279</v>
      </c>
      <c r="C357" s="30">
        <v>2.0420980160000002</v>
      </c>
      <c r="D357" s="31">
        <v>0.41917599799999999</v>
      </c>
      <c r="E357" s="22">
        <v>4.87</v>
      </c>
      <c r="F357" s="12"/>
      <c r="G357" s="12"/>
      <c r="H357"/>
      <c r="I357" s="6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  <c r="EH357"/>
      <c r="EI357"/>
      <c r="EJ357"/>
      <c r="EK357"/>
      <c r="EL357"/>
      <c r="EM357"/>
      <c r="EN357"/>
      <c r="EO357"/>
      <c r="EP357"/>
      <c r="EQ357"/>
      <c r="ER357"/>
      <c r="ES357"/>
      <c r="ET357"/>
      <c r="EU357"/>
      <c r="EV357"/>
      <c r="EW357"/>
      <c r="EX357"/>
      <c r="EY357"/>
      <c r="EZ357"/>
      <c r="FA357"/>
      <c r="FB357"/>
      <c r="FC357"/>
      <c r="FD357"/>
      <c r="FE357"/>
      <c r="FF357"/>
      <c r="FG357"/>
      <c r="FH357"/>
      <c r="FI357"/>
      <c r="FJ357"/>
      <c r="FK357"/>
      <c r="FL357"/>
      <c r="FM357"/>
      <c r="FN357"/>
      <c r="FO357"/>
      <c r="FP357"/>
      <c r="FQ357"/>
      <c r="FR357"/>
      <c r="FS357"/>
      <c r="FT357"/>
      <c r="FU357"/>
      <c r="FV357"/>
      <c r="FW357"/>
      <c r="FX357"/>
      <c r="FY357"/>
      <c r="FZ357"/>
      <c r="GA357"/>
      <c r="GB357"/>
      <c r="GC357"/>
      <c r="GD357"/>
      <c r="GE357"/>
      <c r="GF357"/>
      <c r="GG357"/>
      <c r="GH357"/>
      <c r="GI357"/>
      <c r="GJ357"/>
      <c r="GK357"/>
      <c r="GL357"/>
      <c r="GM357"/>
      <c r="GN357"/>
      <c r="GO357"/>
      <c r="GP357"/>
      <c r="GQ357"/>
      <c r="GR357"/>
      <c r="GS357"/>
      <c r="GT357"/>
      <c r="GU357"/>
      <c r="GV357"/>
      <c r="GW357"/>
      <c r="GX357"/>
      <c r="GY357"/>
      <c r="GZ357"/>
      <c r="HA357"/>
      <c r="HB357"/>
      <c r="HC357"/>
      <c r="HD357"/>
      <c r="HE357"/>
      <c r="HF357"/>
      <c r="HG357"/>
      <c r="HH357"/>
      <c r="HI357"/>
      <c r="HJ357"/>
      <c r="HK357"/>
      <c r="HL357"/>
      <c r="HM357"/>
      <c r="HN357"/>
      <c r="HO357"/>
      <c r="HP357"/>
      <c r="HQ357"/>
      <c r="HR357"/>
      <c r="HS357"/>
      <c r="HT357"/>
      <c r="HU357"/>
      <c r="HV357"/>
      <c r="HW357"/>
      <c r="HX357"/>
      <c r="HY357"/>
      <c r="HZ357"/>
      <c r="IA357"/>
      <c r="IB357"/>
      <c r="IC357"/>
      <c r="ID357"/>
      <c r="IE357"/>
      <c r="IF357"/>
      <c r="IG357"/>
      <c r="IH357"/>
      <c r="II357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  <c r="JD357"/>
      <c r="JE357"/>
      <c r="JF357"/>
      <c r="JG357"/>
      <c r="JH357"/>
      <c r="JI357"/>
      <c r="JJ357"/>
      <c r="JK357"/>
      <c r="JL357"/>
      <c r="JM357"/>
      <c r="JN357"/>
      <c r="JO357"/>
      <c r="JP357"/>
      <c r="JQ357"/>
      <c r="JR357"/>
      <c r="JS357"/>
      <c r="JT357"/>
      <c r="JU357"/>
      <c r="JV357"/>
      <c r="JW357"/>
      <c r="JX357"/>
      <c r="JY357"/>
      <c r="JZ357"/>
      <c r="KA357"/>
      <c r="KB357"/>
      <c r="KC357"/>
      <c r="KD357"/>
      <c r="KE357"/>
      <c r="KF357"/>
      <c r="KG357"/>
      <c r="KH357"/>
      <c r="KI357"/>
      <c r="KJ357"/>
      <c r="KK357"/>
      <c r="KL357"/>
      <c r="KM357"/>
      <c r="KN357"/>
      <c r="KO357"/>
      <c r="KP357"/>
      <c r="KQ357"/>
      <c r="KR357"/>
      <c r="KS357"/>
      <c r="KT357"/>
      <c r="KU357"/>
      <c r="KV357"/>
      <c r="KW357"/>
      <c r="KX357"/>
      <c r="KY357"/>
      <c r="KZ357"/>
      <c r="LA357"/>
      <c r="LB357"/>
      <c r="LC357"/>
      <c r="LD357"/>
      <c r="LE357"/>
      <c r="LF357"/>
      <c r="LG357"/>
      <c r="LH357"/>
      <c r="LI357"/>
      <c r="LJ357"/>
      <c r="LK357"/>
      <c r="LL357"/>
      <c r="LM357"/>
      <c r="LN357"/>
      <c r="LO357"/>
      <c r="LP357"/>
      <c r="LQ357"/>
      <c r="LR357"/>
      <c r="LS357"/>
      <c r="LT357"/>
      <c r="LU357"/>
      <c r="LV357"/>
      <c r="LW357"/>
      <c r="LX357"/>
      <c r="LY357"/>
      <c r="LZ357"/>
      <c r="MA357"/>
      <c r="MB357"/>
      <c r="MC357"/>
      <c r="MD357"/>
      <c r="ME357"/>
      <c r="MF357"/>
      <c r="MG357"/>
      <c r="MH357"/>
      <c r="MI357"/>
      <c r="MJ357"/>
      <c r="MK357"/>
      <c r="ML357"/>
      <c r="MM357"/>
      <c r="MN357"/>
      <c r="MO357"/>
      <c r="MP357"/>
      <c r="MQ357"/>
      <c r="MR357"/>
      <c r="MS357"/>
      <c r="MT357"/>
      <c r="MU357"/>
      <c r="MV357"/>
    </row>
    <row r="358" spans="1:371" ht="13" customHeight="1" x14ac:dyDescent="0.15">
      <c r="A358"/>
      <c r="B358" s="28">
        <v>45280</v>
      </c>
      <c r="C358" s="30">
        <v>1.9292930239999999</v>
      </c>
      <c r="D358" s="31">
        <v>0.38820505500000002</v>
      </c>
      <c r="E358" s="22">
        <v>4.97</v>
      </c>
      <c r="F358" s="12"/>
      <c r="G358" s="12"/>
      <c r="H358"/>
      <c r="I358" s="6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  <c r="EN358"/>
      <c r="EO358"/>
      <c r="EP358"/>
      <c r="EQ358"/>
      <c r="ER358"/>
      <c r="ES358"/>
      <c r="ET358"/>
      <c r="EU358"/>
      <c r="EV358"/>
      <c r="EW358"/>
      <c r="EX358"/>
      <c r="EY358"/>
      <c r="EZ358"/>
      <c r="FA358"/>
      <c r="FB358"/>
      <c r="FC358"/>
      <c r="FD358"/>
      <c r="FE358"/>
      <c r="FF358"/>
      <c r="FG358"/>
      <c r="FH358"/>
      <c r="FI358"/>
      <c r="FJ358"/>
      <c r="FK358"/>
      <c r="FL358"/>
      <c r="FM358"/>
      <c r="FN358"/>
      <c r="FO358"/>
      <c r="FP358"/>
      <c r="FQ358"/>
      <c r="FR358"/>
      <c r="FS358"/>
      <c r="FT358"/>
      <c r="FU358"/>
      <c r="FV358"/>
      <c r="FW358"/>
      <c r="FX358"/>
      <c r="FY358"/>
      <c r="FZ358"/>
      <c r="GA358"/>
      <c r="GB358"/>
      <c r="GC358"/>
      <c r="GD358"/>
      <c r="GE358"/>
      <c r="GF358"/>
      <c r="GG358"/>
      <c r="GH358"/>
      <c r="GI358"/>
      <c r="GJ358"/>
      <c r="GK358"/>
      <c r="GL358"/>
      <c r="GM358"/>
      <c r="GN358"/>
      <c r="GO358"/>
      <c r="GP358"/>
      <c r="GQ358"/>
      <c r="GR358"/>
      <c r="GS358"/>
      <c r="GT358"/>
      <c r="GU358"/>
      <c r="GV358"/>
      <c r="GW358"/>
      <c r="GX358"/>
      <c r="GY358"/>
      <c r="GZ358"/>
      <c r="HA358"/>
      <c r="HB358"/>
      <c r="HC358"/>
      <c r="HD358"/>
      <c r="HE358"/>
      <c r="HF358"/>
      <c r="HG358"/>
      <c r="HH358"/>
      <c r="HI358"/>
      <c r="HJ358"/>
      <c r="HK358"/>
      <c r="HL358"/>
      <c r="HM358"/>
      <c r="HN358"/>
      <c r="HO358"/>
      <c r="HP358"/>
      <c r="HQ358"/>
      <c r="HR358"/>
      <c r="HS358"/>
      <c r="HT358"/>
      <c r="HU358"/>
      <c r="HV358"/>
      <c r="HW358"/>
      <c r="HX358"/>
      <c r="HY358"/>
      <c r="HZ358"/>
      <c r="IA358"/>
      <c r="IB358"/>
      <c r="IC358"/>
      <c r="ID358"/>
      <c r="IE358"/>
      <c r="IF358"/>
      <c r="IG358"/>
      <c r="IH358"/>
      <c r="II358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  <c r="JD358"/>
      <c r="JE358"/>
      <c r="JF358"/>
      <c r="JG358"/>
      <c r="JH358"/>
      <c r="JI358"/>
      <c r="JJ358"/>
      <c r="JK358"/>
      <c r="JL358"/>
      <c r="JM358"/>
      <c r="JN358"/>
      <c r="JO358"/>
      <c r="JP358"/>
      <c r="JQ358"/>
      <c r="JR358"/>
      <c r="JS358"/>
      <c r="JT358"/>
      <c r="JU358"/>
      <c r="JV358"/>
      <c r="JW358"/>
      <c r="JX358"/>
      <c r="JY358"/>
      <c r="JZ358"/>
      <c r="KA358"/>
      <c r="KB358"/>
      <c r="KC358"/>
      <c r="KD358"/>
      <c r="KE358"/>
      <c r="KF358"/>
      <c r="KG358"/>
      <c r="KH358"/>
      <c r="KI358"/>
      <c r="KJ358"/>
      <c r="KK358"/>
      <c r="KL358"/>
      <c r="KM358"/>
      <c r="KN358"/>
      <c r="KO358"/>
      <c r="KP358"/>
      <c r="KQ358"/>
      <c r="KR358"/>
      <c r="KS358"/>
      <c r="KT358"/>
      <c r="KU358"/>
      <c r="KV358"/>
      <c r="KW358"/>
      <c r="KX358"/>
      <c r="KY358"/>
      <c r="KZ358"/>
      <c r="LA358"/>
      <c r="LB358"/>
      <c r="LC358"/>
      <c r="LD358"/>
      <c r="LE358"/>
      <c r="LF358"/>
      <c r="LG358"/>
      <c r="LH358"/>
      <c r="LI358"/>
      <c r="LJ358"/>
      <c r="LK358"/>
      <c r="LL358"/>
      <c r="LM358"/>
      <c r="LN358"/>
      <c r="LO358"/>
      <c r="LP358"/>
      <c r="LQ358"/>
      <c r="LR358"/>
      <c r="LS358"/>
      <c r="LT358"/>
      <c r="LU358"/>
      <c r="LV358"/>
      <c r="LW358"/>
      <c r="LX358"/>
      <c r="LY358"/>
      <c r="LZ358"/>
      <c r="MA358"/>
      <c r="MB358"/>
      <c r="MC358"/>
      <c r="MD358"/>
      <c r="ME358"/>
      <c r="MF358"/>
      <c r="MG358"/>
      <c r="MH358"/>
      <c r="MI358"/>
      <c r="MJ358"/>
      <c r="MK358"/>
      <c r="ML358"/>
      <c r="MM358"/>
      <c r="MN358"/>
      <c r="MO358"/>
      <c r="MP358"/>
      <c r="MQ358"/>
      <c r="MR358"/>
      <c r="MS358"/>
      <c r="MT358"/>
      <c r="MU358"/>
      <c r="MV358"/>
      <c r="MW358"/>
    </row>
    <row r="359" spans="1:371" ht="13" customHeight="1" x14ac:dyDescent="0.15">
      <c r="A359"/>
      <c r="B359" s="28">
        <v>45281</v>
      </c>
      <c r="C359" s="30">
        <v>1.8719464720000001</v>
      </c>
      <c r="D359" s="31">
        <v>0.37985199400000003</v>
      </c>
      <c r="E359" s="22">
        <v>4.93</v>
      </c>
      <c r="F359" s="12"/>
      <c r="G359" s="12"/>
      <c r="H359"/>
      <c r="I359" s="6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  <c r="EH359"/>
      <c r="EI359"/>
      <c r="EJ359"/>
      <c r="EK359"/>
      <c r="EL359"/>
      <c r="EM359"/>
      <c r="EN359"/>
      <c r="EO359"/>
      <c r="EP359"/>
      <c r="EQ359"/>
      <c r="ER359"/>
      <c r="ES359"/>
      <c r="ET359"/>
      <c r="EU359"/>
      <c r="EV359"/>
      <c r="EW359"/>
      <c r="EX359"/>
      <c r="EY359"/>
      <c r="EZ359"/>
      <c r="FA359"/>
      <c r="FB359"/>
      <c r="FC359"/>
      <c r="FD359"/>
      <c r="FE359"/>
      <c r="FF359"/>
      <c r="FG359"/>
      <c r="FH359"/>
      <c r="FI359"/>
      <c r="FJ359"/>
      <c r="FK359"/>
      <c r="FL359"/>
      <c r="FM359"/>
      <c r="FN359"/>
      <c r="FO359"/>
      <c r="FP359"/>
      <c r="FQ359"/>
      <c r="FR359"/>
      <c r="FS359"/>
      <c r="FT359"/>
      <c r="FU359"/>
      <c r="FV359"/>
      <c r="FW359"/>
      <c r="FX359"/>
      <c r="FY359"/>
      <c r="FZ359"/>
      <c r="GA359"/>
      <c r="GB359"/>
      <c r="GC359"/>
      <c r="GD359"/>
      <c r="GE359"/>
      <c r="GF359"/>
      <c r="GG359"/>
      <c r="GH359"/>
      <c r="GI359"/>
      <c r="GJ359"/>
      <c r="GK359"/>
      <c r="GL359"/>
      <c r="GM359"/>
      <c r="GN359"/>
      <c r="GO359"/>
      <c r="GP359"/>
      <c r="GQ359"/>
      <c r="GR359"/>
      <c r="GS359"/>
      <c r="GT359"/>
      <c r="GU359"/>
      <c r="GV359"/>
      <c r="GW359"/>
      <c r="GX359"/>
      <c r="GY359"/>
      <c r="GZ359"/>
      <c r="HA359"/>
      <c r="HB359"/>
      <c r="HC359"/>
      <c r="HD359"/>
      <c r="HE359"/>
      <c r="HF359"/>
      <c r="HG359"/>
      <c r="HH359"/>
      <c r="HI359"/>
      <c r="HJ359"/>
      <c r="HK359"/>
      <c r="HL359"/>
      <c r="HM359"/>
      <c r="HN359"/>
      <c r="HO359"/>
      <c r="HP359"/>
      <c r="HQ359"/>
      <c r="HR359"/>
      <c r="HS359"/>
      <c r="HT359"/>
      <c r="HU359"/>
      <c r="HV359"/>
      <c r="HW359"/>
      <c r="HX359"/>
      <c r="HY359"/>
      <c r="HZ359"/>
      <c r="IA359"/>
      <c r="IB359"/>
      <c r="IC359"/>
      <c r="ID359"/>
      <c r="IE359"/>
      <c r="IF359"/>
      <c r="IG359"/>
      <c r="IH359"/>
      <c r="II359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  <c r="JD359"/>
      <c r="JE359"/>
      <c r="JF359"/>
      <c r="JG359"/>
      <c r="JH359"/>
      <c r="JI359"/>
      <c r="JJ359"/>
      <c r="JK359"/>
      <c r="JL359"/>
      <c r="JM359"/>
      <c r="JN359"/>
      <c r="JO359"/>
      <c r="JP359"/>
      <c r="JQ359"/>
      <c r="JR359"/>
      <c r="JS359"/>
      <c r="JT359"/>
      <c r="JU359"/>
      <c r="JV359"/>
      <c r="JW359"/>
      <c r="JX359"/>
      <c r="JY359"/>
      <c r="JZ359"/>
      <c r="KA359"/>
      <c r="KB359"/>
      <c r="KC359"/>
      <c r="KD359"/>
      <c r="KE359"/>
      <c r="KF359"/>
      <c r="KG359"/>
      <c r="KH359"/>
      <c r="KI359"/>
      <c r="KJ359"/>
      <c r="KK359"/>
      <c r="KL359"/>
      <c r="KM359"/>
      <c r="KN359"/>
      <c r="KO359"/>
      <c r="KP359"/>
      <c r="KQ359"/>
      <c r="KR359"/>
      <c r="KS359"/>
      <c r="KT359"/>
      <c r="KU359"/>
      <c r="KV359"/>
      <c r="KW359"/>
      <c r="KX359"/>
      <c r="KY359"/>
      <c r="KZ359"/>
      <c r="LA359"/>
      <c r="LB359"/>
      <c r="LC359"/>
      <c r="LD359"/>
      <c r="LE359"/>
      <c r="LF359"/>
      <c r="LG359"/>
      <c r="LH359"/>
      <c r="LI359"/>
      <c r="LJ359"/>
      <c r="LK359"/>
      <c r="LL359"/>
      <c r="LM359"/>
      <c r="LN359"/>
      <c r="LO359"/>
      <c r="LP359"/>
      <c r="LQ359"/>
      <c r="LR359"/>
      <c r="LS359"/>
      <c r="LT359"/>
      <c r="LU359"/>
      <c r="LV359"/>
      <c r="LW359"/>
      <c r="LX359"/>
      <c r="LY359"/>
      <c r="LZ359"/>
      <c r="MA359"/>
      <c r="MB359"/>
      <c r="MC359"/>
      <c r="MD359"/>
      <c r="ME359"/>
      <c r="MF359"/>
      <c r="MG359"/>
      <c r="MH359"/>
      <c r="MI359"/>
      <c r="MJ359"/>
      <c r="MK359"/>
      <c r="ML359"/>
      <c r="MM359"/>
      <c r="MN359"/>
      <c r="MO359"/>
      <c r="MP359"/>
      <c r="MQ359"/>
      <c r="MR359"/>
      <c r="MS359"/>
      <c r="MT359"/>
      <c r="MU359"/>
      <c r="MV359"/>
      <c r="MW359"/>
      <c r="MX359"/>
    </row>
    <row r="360" spans="1:371" ht="13" customHeight="1" x14ac:dyDescent="0.15">
      <c r="A360"/>
      <c r="B360" s="28">
        <v>45282</v>
      </c>
      <c r="C360" s="30">
        <v>1.75704368</v>
      </c>
      <c r="D360" s="31">
        <v>0.37963745900000001</v>
      </c>
      <c r="E360" s="22">
        <v>4.63</v>
      </c>
      <c r="F360" s="12"/>
      <c r="G360" s="12"/>
      <c r="H360"/>
      <c r="I360" s="6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  <c r="EN360"/>
      <c r="EO360"/>
      <c r="EP360"/>
      <c r="EQ360"/>
      <c r="ER360"/>
      <c r="ES360"/>
      <c r="ET360"/>
      <c r="EU360"/>
      <c r="EV360"/>
      <c r="EW360"/>
      <c r="EX360"/>
      <c r="EY360"/>
      <c r="EZ360"/>
      <c r="FA360"/>
      <c r="FB360"/>
      <c r="FC360"/>
      <c r="FD360"/>
      <c r="FE360"/>
      <c r="FF360"/>
      <c r="FG360"/>
      <c r="FH360"/>
      <c r="FI360"/>
      <c r="FJ360"/>
      <c r="FK360"/>
      <c r="FL360"/>
      <c r="FM360"/>
      <c r="FN360"/>
      <c r="FO360"/>
      <c r="FP360"/>
      <c r="FQ360"/>
      <c r="FR360"/>
      <c r="FS360"/>
      <c r="FT360"/>
      <c r="FU360"/>
      <c r="FV360"/>
      <c r="FW360"/>
      <c r="FX360"/>
      <c r="FY360"/>
      <c r="FZ360"/>
      <c r="GA360"/>
      <c r="GB360"/>
      <c r="GC360"/>
      <c r="GD360"/>
      <c r="GE360"/>
      <c r="GF360"/>
      <c r="GG360"/>
      <c r="GH360"/>
      <c r="GI360"/>
      <c r="GJ360"/>
      <c r="GK360"/>
      <c r="GL360"/>
      <c r="GM360"/>
      <c r="GN360"/>
      <c r="GO360"/>
      <c r="GP360"/>
      <c r="GQ360"/>
      <c r="GR360"/>
      <c r="GS360"/>
      <c r="GT360"/>
      <c r="GU360"/>
      <c r="GV360"/>
      <c r="GW360"/>
      <c r="GX360"/>
      <c r="GY360"/>
      <c r="GZ360"/>
      <c r="HA360"/>
      <c r="HB360"/>
      <c r="HC360"/>
      <c r="HD360"/>
      <c r="HE360"/>
      <c r="HF360"/>
      <c r="HG360"/>
      <c r="HH360"/>
      <c r="HI360"/>
      <c r="HJ360"/>
      <c r="HK360"/>
      <c r="HL360"/>
      <c r="HM360"/>
      <c r="HN360"/>
      <c r="HO360"/>
      <c r="HP360"/>
      <c r="HQ360"/>
      <c r="HR360"/>
      <c r="HS360"/>
      <c r="HT360"/>
      <c r="HU360"/>
      <c r="HV360"/>
      <c r="HW360"/>
      <c r="HX360"/>
      <c r="HY360"/>
      <c r="HZ360"/>
      <c r="IA360"/>
      <c r="IB360"/>
      <c r="IC360"/>
      <c r="ID360"/>
      <c r="IE360"/>
      <c r="IF360"/>
      <c r="IG360"/>
      <c r="IH360"/>
      <c r="II360"/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  <c r="JD360"/>
      <c r="JE360"/>
      <c r="JF360"/>
      <c r="JG360"/>
      <c r="JH360"/>
      <c r="JI360"/>
      <c r="JJ360"/>
      <c r="JK360"/>
      <c r="JL360"/>
      <c r="JM360"/>
      <c r="JN360"/>
      <c r="JO360"/>
      <c r="JP360"/>
      <c r="JQ360"/>
      <c r="JR360"/>
      <c r="JS360"/>
      <c r="JT360"/>
      <c r="JU360"/>
      <c r="JV360"/>
      <c r="JW360"/>
      <c r="JX360"/>
      <c r="JY360"/>
      <c r="JZ360"/>
      <c r="KA360"/>
      <c r="KB360"/>
      <c r="KC360"/>
      <c r="KD360"/>
      <c r="KE360"/>
      <c r="KF360"/>
      <c r="KG360"/>
      <c r="KH360"/>
      <c r="KI360"/>
      <c r="KJ360"/>
      <c r="KK360"/>
      <c r="KL360"/>
      <c r="KM360"/>
      <c r="KN360"/>
      <c r="KO360"/>
      <c r="KP360"/>
      <c r="KQ360"/>
      <c r="KR360"/>
      <c r="KS360"/>
      <c r="KT360"/>
      <c r="KU360"/>
      <c r="KV360"/>
      <c r="KW360"/>
      <c r="KX360"/>
      <c r="KY360"/>
      <c r="KZ360"/>
      <c r="LA360"/>
      <c r="LB360"/>
      <c r="LC360"/>
      <c r="LD360"/>
      <c r="LE360"/>
      <c r="LF360"/>
      <c r="LG360"/>
      <c r="LH360"/>
      <c r="LI360"/>
      <c r="LJ360"/>
      <c r="LK360"/>
      <c r="LL360"/>
      <c r="LM360"/>
      <c r="LN360"/>
      <c r="LO360"/>
      <c r="LP360"/>
      <c r="LQ360"/>
      <c r="LR360"/>
      <c r="LS360"/>
      <c r="LT360"/>
      <c r="LU360"/>
      <c r="LV360"/>
      <c r="LW360"/>
      <c r="LX360"/>
      <c r="LY360"/>
      <c r="LZ360"/>
      <c r="MA360"/>
      <c r="MB360"/>
      <c r="MC360"/>
      <c r="MD360"/>
      <c r="ME360"/>
      <c r="MF360"/>
      <c r="MG360"/>
      <c r="MH360"/>
      <c r="MI360"/>
      <c r="MJ360"/>
      <c r="MK360"/>
      <c r="ML360"/>
      <c r="MM360"/>
      <c r="MN360"/>
      <c r="MO360"/>
      <c r="MP360"/>
      <c r="MQ360"/>
      <c r="MR360"/>
      <c r="MS360"/>
      <c r="MT360"/>
      <c r="MU360"/>
      <c r="MV360"/>
      <c r="MW360"/>
      <c r="MX360"/>
      <c r="MY360"/>
    </row>
    <row r="361" spans="1:371" ht="13" customHeight="1" x14ac:dyDescent="0.15">
      <c r="A361"/>
      <c r="B361" s="28">
        <v>45283</v>
      </c>
      <c r="C361" s="30">
        <v>1.5762695840000001</v>
      </c>
      <c r="D361" s="31">
        <v>0.32409648800000002</v>
      </c>
      <c r="E361" s="22">
        <v>4.8600000000000003</v>
      </c>
      <c r="F361" s="12"/>
      <c r="G361" s="12"/>
      <c r="H361"/>
      <c r="I361" s="6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  <c r="EH361"/>
      <c r="EI361"/>
      <c r="EJ361"/>
      <c r="EK361"/>
      <c r="EL361"/>
      <c r="EM361"/>
      <c r="EN361"/>
      <c r="EO361"/>
      <c r="EP361"/>
      <c r="EQ361"/>
      <c r="ER361"/>
      <c r="ES361"/>
      <c r="ET361"/>
      <c r="EU361"/>
      <c r="EV361"/>
      <c r="EW361"/>
      <c r="EX361"/>
      <c r="EY361"/>
      <c r="EZ361"/>
      <c r="FA361"/>
      <c r="FB361"/>
      <c r="FC361"/>
      <c r="FD361"/>
      <c r="FE361"/>
      <c r="FF361"/>
      <c r="FG361"/>
      <c r="FH361"/>
      <c r="FI361"/>
      <c r="FJ361"/>
      <c r="FK361"/>
      <c r="FL361"/>
      <c r="FM361"/>
      <c r="FN361"/>
      <c r="FO361"/>
      <c r="FP361"/>
      <c r="FQ361"/>
      <c r="FR361"/>
      <c r="FS361"/>
      <c r="FT361"/>
      <c r="FU361"/>
      <c r="FV361"/>
      <c r="FW361"/>
      <c r="FX361"/>
      <c r="FY361"/>
      <c r="FZ361"/>
      <c r="GA361"/>
      <c r="GB361"/>
      <c r="GC361"/>
      <c r="GD361"/>
      <c r="GE361"/>
      <c r="GF361"/>
      <c r="GG361"/>
      <c r="GH361"/>
      <c r="GI361"/>
      <c r="GJ361"/>
      <c r="GK361"/>
      <c r="GL361"/>
      <c r="GM361"/>
      <c r="GN361"/>
      <c r="GO361"/>
      <c r="GP361"/>
      <c r="GQ361"/>
      <c r="GR361"/>
      <c r="GS361"/>
      <c r="GT361"/>
      <c r="GU361"/>
      <c r="GV361"/>
      <c r="GW361"/>
      <c r="GX361"/>
      <c r="GY361"/>
      <c r="GZ361"/>
      <c r="HA361"/>
      <c r="HB361"/>
      <c r="HC361"/>
      <c r="HD361"/>
      <c r="HE361"/>
      <c r="HF361"/>
      <c r="HG361"/>
      <c r="HH361"/>
      <c r="HI361"/>
      <c r="HJ361"/>
      <c r="HK361"/>
      <c r="HL361"/>
      <c r="HM361"/>
      <c r="HN361"/>
      <c r="HO361"/>
      <c r="HP361"/>
      <c r="HQ361"/>
      <c r="HR361"/>
      <c r="HS361"/>
      <c r="HT361"/>
      <c r="HU361"/>
      <c r="HV361"/>
      <c r="HW361"/>
      <c r="HX361"/>
      <c r="HY361"/>
      <c r="HZ361"/>
      <c r="IA361"/>
      <c r="IB361"/>
      <c r="IC361"/>
      <c r="ID361"/>
      <c r="IE361"/>
      <c r="IF361"/>
      <c r="IG361"/>
      <c r="IH361"/>
      <c r="II361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  <c r="JD361"/>
      <c r="JE361"/>
      <c r="JF361"/>
      <c r="JG361"/>
      <c r="JH361"/>
      <c r="JI361"/>
      <c r="JJ361"/>
      <c r="JK361"/>
      <c r="JL361"/>
      <c r="JM361"/>
      <c r="JN361"/>
      <c r="JO361"/>
      <c r="JP361"/>
      <c r="JQ361"/>
      <c r="JR361"/>
      <c r="JS361"/>
      <c r="JT361"/>
      <c r="JU361"/>
      <c r="JV361"/>
      <c r="JW361"/>
      <c r="JX361"/>
      <c r="JY361"/>
      <c r="JZ361"/>
      <c r="KA361"/>
      <c r="KB361"/>
      <c r="KC361"/>
      <c r="KD361"/>
      <c r="KE361"/>
      <c r="KF361"/>
      <c r="KG361"/>
      <c r="KH361"/>
      <c r="KI361"/>
      <c r="KJ361"/>
      <c r="KK361"/>
      <c r="KL361"/>
      <c r="KM361"/>
      <c r="KN361"/>
      <c r="KO361"/>
      <c r="KP361"/>
      <c r="KQ361"/>
      <c r="KR361"/>
      <c r="KS361"/>
      <c r="KT361"/>
      <c r="KU361"/>
      <c r="KV361"/>
      <c r="KW361"/>
      <c r="KX361"/>
      <c r="KY361"/>
      <c r="KZ361"/>
      <c r="LA361"/>
      <c r="LB361"/>
      <c r="LC361"/>
      <c r="LD361"/>
      <c r="LE361"/>
      <c r="LF361"/>
      <c r="LG361"/>
      <c r="LH361"/>
      <c r="LI361"/>
      <c r="LJ361"/>
      <c r="LK361"/>
      <c r="LL361"/>
      <c r="LM361"/>
      <c r="LN361"/>
      <c r="LO361"/>
      <c r="LP361"/>
      <c r="LQ361"/>
      <c r="LR361"/>
      <c r="LS361"/>
      <c r="LT361"/>
      <c r="LU361"/>
      <c r="LV361"/>
      <c r="LW361"/>
      <c r="LX361"/>
      <c r="LY361"/>
      <c r="LZ361"/>
      <c r="MA361"/>
      <c r="MB361"/>
      <c r="MC361"/>
      <c r="MD361"/>
      <c r="ME361"/>
      <c r="MF361"/>
      <c r="MG361"/>
      <c r="MH361"/>
      <c r="MI361"/>
      <c r="MJ361"/>
      <c r="MK361"/>
      <c r="ML361"/>
      <c r="MM361"/>
      <c r="MN361"/>
      <c r="MO361"/>
      <c r="MP361"/>
      <c r="MQ361"/>
      <c r="MR361"/>
      <c r="MS361"/>
      <c r="MT361"/>
      <c r="MU361"/>
      <c r="MV361"/>
      <c r="MW361"/>
      <c r="MX361"/>
      <c r="MY361"/>
      <c r="MZ361"/>
    </row>
    <row r="362" spans="1:371" ht="13" customHeight="1" x14ac:dyDescent="0.15">
      <c r="A362"/>
      <c r="B362" s="28">
        <v>45284</v>
      </c>
      <c r="C362" s="30">
        <v>1.5876847279999999</v>
      </c>
      <c r="D362" s="31">
        <v>0.32894130900000002</v>
      </c>
      <c r="E362" s="22">
        <v>4.83</v>
      </c>
      <c r="F362" s="12"/>
      <c r="G362" s="12"/>
      <c r="H362"/>
      <c r="I362" s="6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  <c r="EN362"/>
      <c r="EO362"/>
      <c r="EP362"/>
      <c r="EQ362"/>
      <c r="ER362"/>
      <c r="ES362"/>
      <c r="ET362"/>
      <c r="EU362"/>
      <c r="EV362"/>
      <c r="EW362"/>
      <c r="EX362"/>
      <c r="EY362"/>
      <c r="EZ362"/>
      <c r="FA362"/>
      <c r="FB362"/>
      <c r="FC362"/>
      <c r="FD362"/>
      <c r="FE362"/>
      <c r="FF362"/>
      <c r="FG362"/>
      <c r="FH362"/>
      <c r="FI362"/>
      <c r="FJ362"/>
      <c r="FK362"/>
      <c r="FL362"/>
      <c r="FM362"/>
      <c r="FN362"/>
      <c r="FO362"/>
      <c r="FP362"/>
      <c r="FQ362"/>
      <c r="FR362"/>
      <c r="FS362"/>
      <c r="FT362"/>
      <c r="FU362"/>
      <c r="FV362"/>
      <c r="FW362"/>
      <c r="FX362"/>
      <c r="FY362"/>
      <c r="FZ362"/>
      <c r="GA362"/>
      <c r="GB362"/>
      <c r="GC362"/>
      <c r="GD362"/>
      <c r="GE362"/>
      <c r="GF362"/>
      <c r="GG362"/>
      <c r="GH362"/>
      <c r="GI362"/>
      <c r="GJ362"/>
      <c r="GK362"/>
      <c r="GL362"/>
      <c r="GM362"/>
      <c r="GN362"/>
      <c r="GO362"/>
      <c r="GP362"/>
      <c r="GQ362"/>
      <c r="GR362"/>
      <c r="GS362"/>
      <c r="GT362"/>
      <c r="GU362"/>
      <c r="GV362"/>
      <c r="GW362"/>
      <c r="GX362"/>
      <c r="GY362"/>
      <c r="GZ362"/>
      <c r="HA362"/>
      <c r="HB362"/>
      <c r="HC362"/>
      <c r="HD362"/>
      <c r="HE362"/>
      <c r="HF362"/>
      <c r="HG362"/>
      <c r="HH362"/>
      <c r="HI362"/>
      <c r="HJ362"/>
      <c r="HK362"/>
      <c r="HL362"/>
      <c r="HM362"/>
      <c r="HN362"/>
      <c r="HO362"/>
      <c r="HP362"/>
      <c r="HQ362"/>
      <c r="HR362"/>
      <c r="HS362"/>
      <c r="HT362"/>
      <c r="HU362"/>
      <c r="HV362"/>
      <c r="HW362"/>
      <c r="HX362"/>
      <c r="HY362"/>
      <c r="HZ362"/>
      <c r="IA362"/>
      <c r="IB362"/>
      <c r="IC362"/>
      <c r="ID362"/>
      <c r="IE362"/>
      <c r="IF362"/>
      <c r="IG362"/>
      <c r="IH362"/>
      <c r="II362"/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  <c r="JD362"/>
      <c r="JE362"/>
      <c r="JF362"/>
      <c r="JG362"/>
      <c r="JH362"/>
      <c r="JI362"/>
      <c r="JJ362"/>
      <c r="JK362"/>
      <c r="JL362"/>
      <c r="JM362"/>
      <c r="JN362"/>
      <c r="JO362"/>
      <c r="JP362"/>
      <c r="JQ362"/>
      <c r="JR362"/>
      <c r="JS362"/>
      <c r="JT362"/>
      <c r="JU362"/>
      <c r="JV362"/>
      <c r="JW362"/>
      <c r="JX362"/>
      <c r="JY362"/>
      <c r="JZ362"/>
      <c r="KA362"/>
      <c r="KB362"/>
      <c r="KC362"/>
      <c r="KD362"/>
      <c r="KE362"/>
      <c r="KF362"/>
      <c r="KG362"/>
      <c r="KH362"/>
      <c r="KI362"/>
      <c r="KJ362"/>
      <c r="KK362"/>
      <c r="KL362"/>
      <c r="KM362"/>
      <c r="KN362"/>
      <c r="KO362"/>
      <c r="KP362"/>
      <c r="KQ362"/>
      <c r="KR362"/>
      <c r="KS362"/>
      <c r="KT362"/>
      <c r="KU362"/>
      <c r="KV362"/>
      <c r="KW362"/>
      <c r="KX362"/>
      <c r="KY362"/>
      <c r="KZ362"/>
      <c r="LA362"/>
      <c r="LB362"/>
      <c r="LC362"/>
      <c r="LD362"/>
      <c r="LE362"/>
      <c r="LF362"/>
      <c r="LG362"/>
      <c r="LH362"/>
      <c r="LI362"/>
      <c r="LJ362"/>
      <c r="LK362"/>
      <c r="LL362"/>
      <c r="LM362"/>
      <c r="LN362"/>
      <c r="LO362"/>
      <c r="LP362"/>
      <c r="LQ362"/>
      <c r="LR362"/>
      <c r="LS362"/>
      <c r="LT362"/>
      <c r="LU362"/>
      <c r="LV362"/>
      <c r="LW362"/>
      <c r="LX362"/>
      <c r="LY362"/>
      <c r="LZ362"/>
      <c r="MA362"/>
      <c r="MB362"/>
      <c r="MC362"/>
      <c r="MD362"/>
      <c r="ME362"/>
      <c r="MF362"/>
      <c r="MG362"/>
      <c r="MH362"/>
      <c r="MI362"/>
      <c r="MJ362"/>
      <c r="MK362"/>
      <c r="ML362"/>
      <c r="MM362"/>
      <c r="MN362"/>
      <c r="MO362"/>
      <c r="MP362"/>
      <c r="MQ362"/>
      <c r="MR362"/>
      <c r="MS362"/>
      <c r="MT362"/>
      <c r="MU362"/>
      <c r="MV362"/>
      <c r="MW362"/>
      <c r="MX362"/>
      <c r="MY362"/>
      <c r="MZ362"/>
      <c r="NA362"/>
    </row>
    <row r="363" spans="1:371" ht="13" customHeight="1" x14ac:dyDescent="0.15">
      <c r="A363"/>
      <c r="B363" s="28">
        <v>45285</v>
      </c>
      <c r="C363" s="30">
        <v>1.5995094160000001</v>
      </c>
      <c r="D363" s="31">
        <v>0.32878862399999997</v>
      </c>
      <c r="E363" s="22">
        <v>4.8600000000000003</v>
      </c>
      <c r="F363" s="12"/>
      <c r="G363" s="12"/>
      <c r="H363"/>
      <c r="I363" s="6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  <c r="EH363"/>
      <c r="EI363"/>
      <c r="EJ363"/>
      <c r="EK363"/>
      <c r="EL363"/>
      <c r="EM363"/>
      <c r="EN363"/>
      <c r="EO363"/>
      <c r="EP363"/>
      <c r="EQ363"/>
      <c r="ER363"/>
      <c r="ES363"/>
      <c r="ET363"/>
      <c r="EU363"/>
      <c r="EV363"/>
      <c r="EW363"/>
      <c r="EX363"/>
      <c r="EY363"/>
      <c r="EZ363"/>
      <c r="FA363"/>
      <c r="FB363"/>
      <c r="FC363"/>
      <c r="FD363"/>
      <c r="FE363"/>
      <c r="FF363"/>
      <c r="FG363"/>
      <c r="FH363"/>
      <c r="FI363"/>
      <c r="FJ363"/>
      <c r="FK363"/>
      <c r="FL363"/>
      <c r="FM363"/>
      <c r="FN363"/>
      <c r="FO363"/>
      <c r="FP363"/>
      <c r="FQ363"/>
      <c r="FR363"/>
      <c r="FS363"/>
      <c r="FT363"/>
      <c r="FU363"/>
      <c r="FV363"/>
      <c r="FW363"/>
      <c r="FX363"/>
      <c r="FY363"/>
      <c r="FZ363"/>
      <c r="GA363"/>
      <c r="GB363"/>
      <c r="GC363"/>
      <c r="GD363"/>
      <c r="GE363"/>
      <c r="GF363"/>
      <c r="GG363"/>
      <c r="GH363"/>
      <c r="GI363"/>
      <c r="GJ363"/>
      <c r="GK363"/>
      <c r="GL363"/>
      <c r="GM363"/>
      <c r="GN363"/>
      <c r="GO363"/>
      <c r="GP363"/>
      <c r="GQ363"/>
      <c r="GR363"/>
      <c r="GS363"/>
      <c r="GT363"/>
      <c r="GU363"/>
      <c r="GV363"/>
      <c r="GW363"/>
      <c r="GX363"/>
      <c r="GY363"/>
      <c r="GZ363"/>
      <c r="HA363"/>
      <c r="HB363"/>
      <c r="HC363"/>
      <c r="HD363"/>
      <c r="HE363"/>
      <c r="HF363"/>
      <c r="HG363"/>
      <c r="HH363"/>
      <c r="HI363"/>
      <c r="HJ363"/>
      <c r="HK363"/>
      <c r="HL363"/>
      <c r="HM363"/>
      <c r="HN363"/>
      <c r="HO363"/>
      <c r="HP363"/>
      <c r="HQ363"/>
      <c r="HR363"/>
      <c r="HS363"/>
      <c r="HT363"/>
      <c r="HU363"/>
      <c r="HV363"/>
      <c r="HW363"/>
      <c r="HX363"/>
      <c r="HY363"/>
      <c r="HZ363"/>
      <c r="IA363"/>
      <c r="IB363"/>
      <c r="IC363"/>
      <c r="ID363"/>
      <c r="IE363"/>
      <c r="IF363"/>
      <c r="IG363"/>
      <c r="IH363"/>
      <c r="II363"/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  <c r="JD363"/>
      <c r="JE363"/>
      <c r="JF363"/>
      <c r="JG363"/>
      <c r="JH363"/>
      <c r="JI363"/>
      <c r="JJ363"/>
      <c r="JK363"/>
      <c r="JL363"/>
      <c r="JM363"/>
      <c r="JN363"/>
      <c r="JO363"/>
      <c r="JP363"/>
      <c r="JQ363"/>
      <c r="JR363"/>
      <c r="JS363"/>
      <c r="JT363"/>
      <c r="JU363"/>
      <c r="JV363"/>
      <c r="JW363"/>
      <c r="JX363"/>
      <c r="JY363"/>
      <c r="JZ363"/>
      <c r="KA363"/>
      <c r="KB363"/>
      <c r="KC363"/>
      <c r="KD363"/>
      <c r="KE363"/>
      <c r="KF363"/>
      <c r="KG363"/>
      <c r="KH363"/>
      <c r="KI363"/>
      <c r="KJ363"/>
      <c r="KK363"/>
      <c r="KL363"/>
      <c r="KM363"/>
      <c r="KN363"/>
      <c r="KO363"/>
      <c r="KP363"/>
      <c r="KQ363"/>
      <c r="KR363"/>
      <c r="KS363"/>
      <c r="KT363"/>
      <c r="KU363"/>
      <c r="KV363"/>
      <c r="KW363"/>
      <c r="KX363"/>
      <c r="KY363"/>
      <c r="KZ363"/>
      <c r="LA363"/>
      <c r="LB363"/>
      <c r="LC363"/>
      <c r="LD363"/>
      <c r="LE363"/>
      <c r="LF363"/>
      <c r="LG363"/>
      <c r="LH363"/>
      <c r="LI363"/>
      <c r="LJ363"/>
      <c r="LK363"/>
      <c r="LL363"/>
      <c r="LM363"/>
      <c r="LN363"/>
      <c r="LO363"/>
      <c r="LP363"/>
      <c r="LQ363"/>
      <c r="LR363"/>
      <c r="LS363"/>
      <c r="LT363"/>
      <c r="LU363"/>
      <c r="LV363"/>
      <c r="LW363"/>
      <c r="LX363"/>
      <c r="LY363"/>
      <c r="LZ363"/>
      <c r="MA363"/>
      <c r="MB363"/>
      <c r="MC363"/>
      <c r="MD363"/>
      <c r="ME363"/>
      <c r="MF363"/>
      <c r="MG363"/>
      <c r="MH363"/>
      <c r="MI363"/>
      <c r="MJ363"/>
      <c r="MK363"/>
      <c r="ML363"/>
      <c r="MM363"/>
      <c r="MN363"/>
      <c r="MO363"/>
      <c r="MP363"/>
      <c r="MQ363"/>
      <c r="MR363"/>
      <c r="MS363"/>
      <c r="MT363"/>
      <c r="MU363"/>
      <c r="MV363"/>
      <c r="MW363"/>
      <c r="MX363"/>
      <c r="MY363"/>
      <c r="MZ363"/>
      <c r="NA363"/>
      <c r="NB363"/>
    </row>
    <row r="364" spans="1:371" ht="13" customHeight="1" x14ac:dyDescent="0.15">
      <c r="A364"/>
      <c r="B364" s="28">
        <v>45286</v>
      </c>
      <c r="C364" s="30">
        <v>1.63638573</v>
      </c>
      <c r="D364" s="31">
        <v>0.345964624</v>
      </c>
      <c r="E364" s="22">
        <v>4.7300000000000004</v>
      </c>
      <c r="F364" s="12"/>
      <c r="G364" s="12"/>
      <c r="H364"/>
      <c r="I364" s="6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  <c r="EN364"/>
      <c r="EO364"/>
      <c r="EP364"/>
      <c r="EQ364"/>
      <c r="ER364"/>
      <c r="ES364"/>
      <c r="ET364"/>
      <c r="EU364"/>
      <c r="EV364"/>
      <c r="EW364"/>
      <c r="EX364"/>
      <c r="EY364"/>
      <c r="EZ364"/>
      <c r="FA364"/>
      <c r="FB364"/>
      <c r="FC364"/>
      <c r="FD364"/>
      <c r="FE364"/>
      <c r="FF364"/>
      <c r="FG364"/>
      <c r="FH364"/>
      <c r="FI364"/>
      <c r="FJ364"/>
      <c r="FK364"/>
      <c r="FL364"/>
      <c r="FM364"/>
      <c r="FN364"/>
      <c r="FO364"/>
      <c r="FP364"/>
      <c r="FQ364"/>
      <c r="FR364"/>
      <c r="FS364"/>
      <c r="FT364"/>
      <c r="FU364"/>
      <c r="FV364"/>
      <c r="FW364"/>
      <c r="FX364"/>
      <c r="FY364"/>
      <c r="FZ364"/>
      <c r="GA364"/>
      <c r="GB364"/>
      <c r="GC364"/>
      <c r="GD364"/>
      <c r="GE364"/>
      <c r="GF364"/>
      <c r="GG364"/>
      <c r="GH364"/>
      <c r="GI364"/>
      <c r="GJ364"/>
      <c r="GK364"/>
      <c r="GL364"/>
      <c r="GM364"/>
      <c r="GN364"/>
      <c r="GO364"/>
      <c r="GP364"/>
      <c r="GQ364"/>
      <c r="GR364"/>
      <c r="GS364"/>
      <c r="GT364"/>
      <c r="GU364"/>
      <c r="GV364"/>
      <c r="GW364"/>
      <c r="GX364"/>
      <c r="GY364"/>
      <c r="GZ364"/>
      <c r="HA364"/>
      <c r="HB364"/>
      <c r="HC364"/>
      <c r="HD364"/>
      <c r="HE364"/>
      <c r="HF364"/>
      <c r="HG364"/>
      <c r="HH364"/>
      <c r="HI364"/>
      <c r="HJ364"/>
      <c r="HK364"/>
      <c r="HL364"/>
      <c r="HM364"/>
      <c r="HN364"/>
      <c r="HO364"/>
      <c r="HP364"/>
      <c r="HQ364"/>
      <c r="HR364"/>
      <c r="HS364"/>
      <c r="HT364"/>
      <c r="HU364"/>
      <c r="HV364"/>
      <c r="HW364"/>
      <c r="HX364"/>
      <c r="HY364"/>
      <c r="HZ364"/>
      <c r="IA364"/>
      <c r="IB364"/>
      <c r="IC364"/>
      <c r="ID364"/>
      <c r="IE364"/>
      <c r="IF364"/>
      <c r="IG364"/>
      <c r="IH364"/>
      <c r="II364"/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  <c r="JD364"/>
      <c r="JE364"/>
      <c r="JF364"/>
      <c r="JG364"/>
      <c r="JH364"/>
      <c r="JI364"/>
      <c r="JJ364"/>
      <c r="JK364"/>
      <c r="JL364"/>
      <c r="JM364"/>
      <c r="JN364"/>
      <c r="JO364"/>
      <c r="JP364"/>
      <c r="JQ364"/>
      <c r="JR364"/>
      <c r="JS364"/>
      <c r="JT364"/>
      <c r="JU364"/>
      <c r="JV364"/>
      <c r="JW364"/>
      <c r="JX364"/>
      <c r="JY364"/>
      <c r="JZ364"/>
      <c r="KA364"/>
      <c r="KB364"/>
      <c r="KC364"/>
      <c r="KD364"/>
      <c r="KE364"/>
      <c r="KF364"/>
      <c r="KG364"/>
      <c r="KH364"/>
      <c r="KI364"/>
      <c r="KJ364"/>
      <c r="KK364"/>
      <c r="KL364"/>
      <c r="KM364"/>
      <c r="KN364"/>
      <c r="KO364"/>
      <c r="KP364"/>
      <c r="KQ364"/>
      <c r="KR364"/>
      <c r="KS364"/>
      <c r="KT364"/>
      <c r="KU364"/>
      <c r="KV364"/>
      <c r="KW364"/>
      <c r="KX364"/>
      <c r="KY364"/>
      <c r="KZ364"/>
      <c r="LA364"/>
      <c r="LB364"/>
      <c r="LC364"/>
      <c r="LD364"/>
      <c r="LE364"/>
      <c r="LF364"/>
      <c r="LG364"/>
      <c r="LH364"/>
      <c r="LI364"/>
      <c r="LJ364"/>
      <c r="LK364"/>
      <c r="LL364"/>
      <c r="LM364"/>
      <c r="LN364"/>
      <c r="LO364"/>
      <c r="LP364"/>
      <c r="LQ364"/>
      <c r="LR364"/>
      <c r="LS364"/>
      <c r="LT364"/>
      <c r="LU364"/>
      <c r="LV364"/>
      <c r="LW364"/>
      <c r="LX364"/>
      <c r="LY364"/>
      <c r="LZ364"/>
      <c r="MA364"/>
      <c r="MB364"/>
      <c r="MC364"/>
      <c r="MD364"/>
      <c r="ME364"/>
      <c r="MF364"/>
      <c r="MG364"/>
      <c r="MH364"/>
      <c r="MI364"/>
      <c r="MJ364"/>
      <c r="MK364"/>
      <c r="ML364"/>
      <c r="MM364"/>
      <c r="MN364"/>
      <c r="MO364"/>
      <c r="MP364"/>
      <c r="MQ364"/>
      <c r="MR364"/>
      <c r="MS364"/>
      <c r="MT364"/>
      <c r="MU364"/>
      <c r="MV364"/>
      <c r="MW364"/>
      <c r="MX364"/>
      <c r="MY364"/>
      <c r="MZ364"/>
      <c r="NA364"/>
      <c r="NB364"/>
      <c r="NC364"/>
    </row>
    <row r="365" spans="1:371" ht="13" customHeight="1" x14ac:dyDescent="0.15">
      <c r="A365"/>
      <c r="B365" s="28">
        <v>45287</v>
      </c>
      <c r="C365" s="30">
        <v>1.6460303359999999</v>
      </c>
      <c r="D365" s="31">
        <v>0.33767981600000002</v>
      </c>
      <c r="E365" s="22">
        <v>4.87</v>
      </c>
      <c r="F365" s="12"/>
      <c r="G365" s="12"/>
      <c r="H365"/>
      <c r="I365" s="6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  <c r="EF365"/>
      <c r="EG365"/>
      <c r="EH365"/>
      <c r="EI365"/>
      <c r="EJ365"/>
      <c r="EK365"/>
      <c r="EL365"/>
      <c r="EM365"/>
      <c r="EN365"/>
      <c r="EO365"/>
      <c r="EP365"/>
      <c r="EQ365"/>
      <c r="ER365"/>
      <c r="ES365"/>
      <c r="ET365"/>
      <c r="EU365"/>
      <c r="EV365"/>
      <c r="EW365"/>
      <c r="EX365"/>
      <c r="EY365"/>
      <c r="EZ365"/>
      <c r="FA365"/>
      <c r="FB365"/>
      <c r="FC365"/>
      <c r="FD365"/>
      <c r="FE365"/>
      <c r="FF365"/>
      <c r="FG365"/>
      <c r="FH365"/>
      <c r="FI365"/>
      <c r="FJ365"/>
      <c r="FK365"/>
      <c r="FL365"/>
      <c r="FM365"/>
      <c r="FN365"/>
      <c r="FO365"/>
      <c r="FP365"/>
      <c r="FQ365"/>
      <c r="FR365"/>
      <c r="FS365"/>
      <c r="FT365"/>
      <c r="FU365"/>
      <c r="FV365"/>
      <c r="FW365"/>
      <c r="FX365"/>
      <c r="FY365"/>
      <c r="FZ365"/>
      <c r="GA365"/>
      <c r="GB365"/>
      <c r="GC365"/>
      <c r="GD365"/>
      <c r="GE365"/>
      <c r="GF365"/>
      <c r="GG365"/>
      <c r="GH365"/>
      <c r="GI365"/>
      <c r="GJ365"/>
      <c r="GK365"/>
      <c r="GL365"/>
      <c r="GM365"/>
      <c r="GN365"/>
      <c r="GO365"/>
      <c r="GP365"/>
      <c r="GQ365"/>
      <c r="GR365"/>
      <c r="GS365"/>
      <c r="GT365"/>
      <c r="GU365"/>
      <c r="GV365"/>
      <c r="GW365"/>
      <c r="GX365"/>
      <c r="GY365"/>
      <c r="GZ365"/>
      <c r="HA365"/>
      <c r="HB365"/>
      <c r="HC365"/>
      <c r="HD365"/>
      <c r="HE365"/>
      <c r="HF365"/>
      <c r="HG365"/>
      <c r="HH365"/>
      <c r="HI365"/>
      <c r="HJ365"/>
      <c r="HK365"/>
      <c r="HL365"/>
      <c r="HM365"/>
      <c r="HN365"/>
      <c r="HO365"/>
      <c r="HP365"/>
      <c r="HQ365"/>
      <c r="HR365"/>
      <c r="HS365"/>
      <c r="HT365"/>
      <c r="HU365"/>
      <c r="HV365"/>
      <c r="HW365"/>
      <c r="HX365"/>
      <c r="HY365"/>
      <c r="HZ365"/>
      <c r="IA365"/>
      <c r="IB365"/>
      <c r="IC365"/>
      <c r="ID365"/>
      <c r="IE365"/>
      <c r="IF365"/>
      <c r="IG365"/>
      <c r="IH365"/>
      <c r="II365"/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  <c r="JD365"/>
      <c r="JE365"/>
      <c r="JF365"/>
      <c r="JG365"/>
      <c r="JH365"/>
      <c r="JI365"/>
      <c r="JJ365"/>
      <c r="JK365"/>
      <c r="JL365"/>
      <c r="JM365"/>
      <c r="JN365"/>
      <c r="JO365"/>
      <c r="JP365"/>
      <c r="JQ365"/>
      <c r="JR365"/>
      <c r="JS365"/>
      <c r="JT365"/>
      <c r="JU365"/>
      <c r="JV365"/>
      <c r="JW365"/>
      <c r="JX365"/>
      <c r="JY365"/>
      <c r="JZ365"/>
      <c r="KA365"/>
      <c r="KB365"/>
      <c r="KC365"/>
      <c r="KD365"/>
      <c r="KE365"/>
      <c r="KF365"/>
      <c r="KG365"/>
      <c r="KH365"/>
      <c r="KI365"/>
      <c r="KJ365"/>
      <c r="KK365"/>
      <c r="KL365"/>
      <c r="KM365"/>
      <c r="KN365"/>
      <c r="KO365"/>
      <c r="KP365"/>
      <c r="KQ365"/>
      <c r="KR365"/>
      <c r="KS365"/>
      <c r="KT365"/>
      <c r="KU365"/>
      <c r="KV365"/>
      <c r="KW365"/>
      <c r="KX365"/>
      <c r="KY365"/>
      <c r="KZ365"/>
      <c r="LA365"/>
      <c r="LB365"/>
      <c r="LC365"/>
      <c r="LD365"/>
      <c r="LE365"/>
      <c r="LF365"/>
      <c r="LG365"/>
      <c r="LH365"/>
      <c r="LI365"/>
      <c r="LJ365"/>
      <c r="LK365"/>
      <c r="LL365"/>
      <c r="LM365"/>
      <c r="LN365"/>
      <c r="LO365"/>
      <c r="LP365"/>
      <c r="LQ365"/>
      <c r="LR365"/>
      <c r="LS365"/>
      <c r="LT365"/>
      <c r="LU365"/>
      <c r="LV365"/>
      <c r="LW365"/>
      <c r="LX365"/>
      <c r="LY365"/>
      <c r="LZ365"/>
      <c r="MA365"/>
      <c r="MB365"/>
      <c r="MC365"/>
      <c r="MD365"/>
      <c r="ME365"/>
      <c r="MF365"/>
      <c r="MG365"/>
      <c r="MH365"/>
      <c r="MI365"/>
      <c r="MJ365"/>
      <c r="MK365"/>
      <c r="ML365"/>
      <c r="MM365"/>
      <c r="MN365"/>
      <c r="MO365"/>
      <c r="MP365"/>
      <c r="MQ365"/>
      <c r="MR365"/>
      <c r="MS365"/>
      <c r="MT365"/>
      <c r="MU365"/>
      <c r="MV365"/>
      <c r="MW365"/>
      <c r="MX365"/>
      <c r="MY365"/>
      <c r="MZ365"/>
      <c r="NA365"/>
      <c r="NB365"/>
      <c r="NC365"/>
      <c r="ND365"/>
    </row>
    <row r="366" spans="1:371" ht="13" customHeight="1" x14ac:dyDescent="0.15">
      <c r="A366"/>
      <c r="B366" s="28">
        <v>45288</v>
      </c>
      <c r="C366" s="30">
        <v>1.6551221359999999</v>
      </c>
      <c r="D366" s="31">
        <v>0.31242071900000001</v>
      </c>
      <c r="E366" s="22">
        <v>5.3</v>
      </c>
      <c r="F366" s="12"/>
      <c r="G366" s="12"/>
      <c r="H366"/>
      <c r="I366" s="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  <c r="EN366"/>
      <c r="EO366"/>
      <c r="EP366"/>
      <c r="EQ366"/>
      <c r="ER366"/>
      <c r="ES366"/>
      <c r="ET366"/>
      <c r="EU366"/>
      <c r="EV366"/>
      <c r="EW366"/>
      <c r="EX366"/>
      <c r="EY366"/>
      <c r="EZ366"/>
      <c r="FA366"/>
      <c r="FB366"/>
      <c r="FC366"/>
      <c r="FD366"/>
      <c r="FE366"/>
      <c r="FF366"/>
      <c r="FG366"/>
      <c r="FH366"/>
      <c r="FI366"/>
      <c r="FJ366"/>
      <c r="FK366"/>
      <c r="FL366"/>
      <c r="FM366"/>
      <c r="FN366"/>
      <c r="FO366"/>
      <c r="FP366"/>
      <c r="FQ366"/>
      <c r="FR366"/>
      <c r="FS366"/>
      <c r="FT366"/>
      <c r="FU366"/>
      <c r="FV366"/>
      <c r="FW366"/>
      <c r="FX366"/>
      <c r="FY366"/>
      <c r="FZ366"/>
      <c r="GA366"/>
      <c r="GB366"/>
      <c r="GC366"/>
      <c r="GD366"/>
      <c r="GE366"/>
      <c r="GF366"/>
      <c r="GG366"/>
      <c r="GH366"/>
      <c r="GI366"/>
      <c r="GJ366"/>
      <c r="GK366"/>
      <c r="GL366"/>
      <c r="GM366"/>
      <c r="GN366"/>
      <c r="GO366"/>
      <c r="GP366"/>
      <c r="GQ366"/>
      <c r="GR366"/>
      <c r="GS366"/>
      <c r="GT366"/>
      <c r="GU366"/>
      <c r="GV366"/>
      <c r="GW366"/>
      <c r="GX366"/>
      <c r="GY366"/>
      <c r="GZ366"/>
      <c r="HA366"/>
      <c r="HB366"/>
      <c r="HC366"/>
      <c r="HD366"/>
      <c r="HE366"/>
      <c r="HF366"/>
      <c r="HG366"/>
      <c r="HH366"/>
      <c r="HI366"/>
      <c r="HJ366"/>
      <c r="HK366"/>
      <c r="HL366"/>
      <c r="HM366"/>
      <c r="HN366"/>
      <c r="HO366"/>
      <c r="HP366"/>
      <c r="HQ366"/>
      <c r="HR366"/>
      <c r="HS366"/>
      <c r="HT366"/>
      <c r="HU366"/>
      <c r="HV366"/>
      <c r="HW366"/>
      <c r="HX366"/>
      <c r="HY366"/>
      <c r="HZ366"/>
      <c r="IA366"/>
      <c r="IB366"/>
      <c r="IC366"/>
      <c r="ID366"/>
      <c r="IE366"/>
      <c r="IF366"/>
      <c r="IG366"/>
      <c r="IH366"/>
      <c r="II366"/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  <c r="JD366"/>
      <c r="JE366"/>
      <c r="JF366"/>
      <c r="JG366"/>
      <c r="JH366"/>
      <c r="JI366"/>
      <c r="JJ366"/>
      <c r="JK366"/>
      <c r="JL366"/>
      <c r="JM366"/>
      <c r="JN366"/>
      <c r="JO366"/>
      <c r="JP366"/>
      <c r="JQ366"/>
      <c r="JR366"/>
      <c r="JS366"/>
      <c r="JT366"/>
      <c r="JU366"/>
      <c r="JV366"/>
      <c r="JW366"/>
      <c r="JX366"/>
      <c r="JY366"/>
      <c r="JZ366"/>
      <c r="KA366"/>
      <c r="KB366"/>
      <c r="KC366"/>
      <c r="KD366"/>
      <c r="KE366"/>
      <c r="KF366"/>
      <c r="KG366"/>
      <c r="KH366"/>
      <c r="KI366"/>
      <c r="KJ366"/>
      <c r="KK366"/>
      <c r="KL366"/>
      <c r="KM366"/>
      <c r="KN366"/>
      <c r="KO366"/>
      <c r="KP366"/>
      <c r="KQ366"/>
      <c r="KR366"/>
      <c r="KS366"/>
      <c r="KT366"/>
      <c r="KU366"/>
      <c r="KV366"/>
      <c r="KW366"/>
      <c r="KX366"/>
      <c r="KY366"/>
      <c r="KZ366"/>
      <c r="LA366"/>
      <c r="LB366"/>
      <c r="LC366"/>
      <c r="LD366"/>
      <c r="LE366"/>
      <c r="LF366"/>
      <c r="LG366"/>
      <c r="LH366"/>
      <c r="LI366"/>
      <c r="LJ366"/>
      <c r="LK366"/>
      <c r="LL366"/>
      <c r="LM366"/>
      <c r="LN366"/>
      <c r="LO366"/>
      <c r="LP366"/>
      <c r="LQ366"/>
      <c r="LR366"/>
      <c r="LS366"/>
      <c r="LT366"/>
      <c r="LU366"/>
      <c r="LV366"/>
      <c r="LW366"/>
      <c r="LX366"/>
      <c r="LY366"/>
      <c r="LZ366"/>
      <c r="MA366"/>
      <c r="MB366"/>
      <c r="MC366"/>
      <c r="MD366"/>
      <c r="ME366"/>
      <c r="MF366"/>
      <c r="MG366"/>
      <c r="MH366"/>
      <c r="MI366"/>
      <c r="MJ366"/>
      <c r="MK366"/>
      <c r="ML366"/>
      <c r="MM366"/>
      <c r="MN366"/>
      <c r="MO366"/>
      <c r="MP366"/>
      <c r="MQ366"/>
      <c r="MR366"/>
      <c r="MS366"/>
      <c r="MT366"/>
      <c r="MU366"/>
      <c r="MV366"/>
      <c r="MW366"/>
      <c r="MX366"/>
      <c r="MY366"/>
      <c r="MZ366"/>
      <c r="NA366"/>
      <c r="NB366"/>
      <c r="NC366"/>
      <c r="ND366"/>
      <c r="NE366"/>
    </row>
    <row r="367" spans="1:371" ht="13" customHeight="1" x14ac:dyDescent="0.15">
      <c r="A367"/>
      <c r="B367" s="28">
        <v>45289</v>
      </c>
      <c r="C367" s="30">
        <v>1.8388049120000001</v>
      </c>
      <c r="D367" s="31">
        <v>0.276327459</v>
      </c>
      <c r="E367" s="22">
        <v>6.65</v>
      </c>
      <c r="F367" s="12"/>
      <c r="G367" s="12"/>
      <c r="H367"/>
      <c r="I367" s="6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  <c r="EF367"/>
      <c r="EG367"/>
      <c r="EH367"/>
      <c r="EI367"/>
      <c r="EJ367"/>
      <c r="EK367"/>
      <c r="EL367"/>
      <c r="EM367"/>
      <c r="EN367"/>
      <c r="EO367"/>
      <c r="EP367"/>
      <c r="EQ367"/>
      <c r="ER367"/>
      <c r="ES367"/>
      <c r="ET367"/>
      <c r="EU367"/>
      <c r="EV367"/>
      <c r="EW367"/>
      <c r="EX367"/>
      <c r="EY367"/>
      <c r="EZ367"/>
      <c r="FA367"/>
      <c r="FB367"/>
      <c r="FC367"/>
      <c r="FD367"/>
      <c r="FE367"/>
      <c r="FF367"/>
      <c r="FG367"/>
      <c r="FH367"/>
      <c r="FI367"/>
      <c r="FJ367"/>
      <c r="FK367"/>
      <c r="FL367"/>
      <c r="FM367"/>
      <c r="FN367"/>
      <c r="FO367"/>
      <c r="FP367"/>
      <c r="FQ367"/>
      <c r="FR367"/>
      <c r="FS367"/>
      <c r="FT367"/>
      <c r="FU367"/>
      <c r="FV367"/>
      <c r="FW367"/>
      <c r="FX367"/>
      <c r="FY367"/>
      <c r="FZ367"/>
      <c r="GA367"/>
      <c r="GB367"/>
      <c r="GC367"/>
      <c r="GD367"/>
      <c r="GE367"/>
      <c r="GF367"/>
      <c r="GG367"/>
      <c r="GH367"/>
      <c r="GI367"/>
      <c r="GJ367"/>
      <c r="GK367"/>
      <c r="GL367"/>
      <c r="GM367"/>
      <c r="GN367"/>
      <c r="GO367"/>
      <c r="GP367"/>
      <c r="GQ367"/>
      <c r="GR367"/>
      <c r="GS367"/>
      <c r="GT367"/>
      <c r="GU367"/>
      <c r="GV367"/>
      <c r="GW367"/>
      <c r="GX367"/>
      <c r="GY367"/>
      <c r="GZ367"/>
      <c r="HA367"/>
      <c r="HB367"/>
      <c r="HC367"/>
      <c r="HD367"/>
      <c r="HE367"/>
      <c r="HF367"/>
      <c r="HG367"/>
      <c r="HH367"/>
      <c r="HI367"/>
      <c r="HJ367"/>
      <c r="HK367"/>
      <c r="HL367"/>
      <c r="HM367"/>
      <c r="HN367"/>
      <c r="HO367"/>
      <c r="HP367"/>
      <c r="HQ367"/>
      <c r="HR367"/>
      <c r="HS367"/>
      <c r="HT367"/>
      <c r="HU367"/>
      <c r="HV367"/>
      <c r="HW367"/>
      <c r="HX367"/>
      <c r="HY367"/>
      <c r="HZ367"/>
      <c r="IA367"/>
      <c r="IB367"/>
      <c r="IC367"/>
      <c r="ID367"/>
      <c r="IE367"/>
      <c r="IF367"/>
      <c r="IG367"/>
      <c r="IH367"/>
      <c r="II367"/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  <c r="JD367"/>
      <c r="JE367"/>
      <c r="JF367"/>
      <c r="JG367"/>
      <c r="JH367"/>
      <c r="JI367"/>
      <c r="JJ367"/>
      <c r="JK367"/>
      <c r="JL367"/>
      <c r="JM367"/>
      <c r="JN367"/>
      <c r="JO367"/>
      <c r="JP367"/>
      <c r="JQ367"/>
      <c r="JR367"/>
      <c r="JS367"/>
      <c r="JT367"/>
      <c r="JU367"/>
      <c r="JV367"/>
      <c r="JW367"/>
      <c r="JX367"/>
      <c r="JY367"/>
      <c r="JZ367"/>
      <c r="KA367"/>
      <c r="KB367"/>
      <c r="KC367"/>
      <c r="KD367"/>
      <c r="KE367"/>
      <c r="KF367"/>
      <c r="KG367"/>
      <c r="KH367"/>
      <c r="KI367"/>
      <c r="KJ367"/>
      <c r="KK367"/>
      <c r="KL367"/>
      <c r="KM367"/>
      <c r="KN367"/>
      <c r="KO367"/>
      <c r="KP367"/>
      <c r="KQ367"/>
      <c r="KR367"/>
      <c r="KS367"/>
      <c r="KT367"/>
      <c r="KU367"/>
      <c r="KV367"/>
      <c r="KW367"/>
      <c r="KX367"/>
      <c r="KY367"/>
      <c r="KZ367"/>
      <c r="LA367"/>
      <c r="LB367"/>
      <c r="LC367"/>
      <c r="LD367"/>
      <c r="LE367"/>
      <c r="LF367"/>
      <c r="LG367"/>
      <c r="LH367"/>
      <c r="LI367"/>
      <c r="LJ367"/>
      <c r="LK367"/>
      <c r="LL367"/>
      <c r="LM367"/>
      <c r="LN367"/>
      <c r="LO367"/>
      <c r="LP367"/>
      <c r="LQ367"/>
      <c r="LR367"/>
      <c r="LS367"/>
      <c r="LT367"/>
      <c r="LU367"/>
      <c r="LV367"/>
      <c r="LW367"/>
      <c r="LX367"/>
      <c r="LY367"/>
      <c r="LZ367"/>
      <c r="MA367"/>
      <c r="MB367"/>
      <c r="MC367"/>
      <c r="MD367"/>
      <c r="ME367"/>
      <c r="MF367"/>
      <c r="MG367"/>
      <c r="MH367"/>
      <c r="MI367"/>
      <c r="MJ367"/>
      <c r="MK367"/>
      <c r="ML367"/>
      <c r="MM367"/>
      <c r="MN367"/>
      <c r="MO367"/>
      <c r="MP367"/>
      <c r="MQ367"/>
      <c r="MR367"/>
      <c r="MS367"/>
      <c r="MT367"/>
      <c r="MU367"/>
      <c r="MV367"/>
      <c r="MW367"/>
      <c r="MX367"/>
      <c r="MY367"/>
      <c r="MZ367"/>
      <c r="NA367"/>
      <c r="NB367"/>
      <c r="NC367"/>
      <c r="ND367"/>
      <c r="NE367"/>
      <c r="NF367"/>
    </row>
    <row r="368" spans="1:371" ht="13" customHeight="1" x14ac:dyDescent="0.15">
      <c r="A368"/>
      <c r="B368" s="28">
        <v>45290</v>
      </c>
      <c r="C368" s="30">
        <v>1.5496012960000001</v>
      </c>
      <c r="D368" s="31">
        <v>0.32818323900000002</v>
      </c>
      <c r="E368" s="22">
        <v>4.72</v>
      </c>
      <c r="F368" s="12"/>
      <c r="G368" s="12"/>
      <c r="H368"/>
      <c r="I368" s="6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  <c r="EH368"/>
      <c r="EI368"/>
      <c r="EJ368"/>
      <c r="EK368"/>
      <c r="EL368"/>
      <c r="EM368"/>
      <c r="EN368"/>
      <c r="EO368"/>
      <c r="EP368"/>
      <c r="EQ368"/>
      <c r="ER368"/>
      <c r="ES368"/>
      <c r="ET368"/>
      <c r="EU368"/>
      <c r="EV368"/>
      <c r="EW368"/>
      <c r="EX368"/>
      <c r="EY368"/>
      <c r="EZ368"/>
      <c r="FA368"/>
      <c r="FB368"/>
      <c r="FC368"/>
      <c r="FD368"/>
      <c r="FE368"/>
      <c r="FF368"/>
      <c r="FG368"/>
      <c r="FH368"/>
      <c r="FI368"/>
      <c r="FJ368"/>
      <c r="FK368"/>
      <c r="FL368"/>
      <c r="FM368"/>
      <c r="FN368"/>
      <c r="FO368"/>
      <c r="FP368"/>
      <c r="FQ368"/>
      <c r="FR368"/>
      <c r="FS368"/>
      <c r="FT368"/>
      <c r="FU368"/>
      <c r="FV368"/>
      <c r="FW368"/>
      <c r="FX368"/>
      <c r="FY368"/>
      <c r="FZ368"/>
      <c r="GA368"/>
      <c r="GB368"/>
      <c r="GC368"/>
      <c r="GD368"/>
      <c r="GE368"/>
      <c r="GF368"/>
      <c r="GG368"/>
      <c r="GH368"/>
      <c r="GI368"/>
      <c r="GJ368"/>
      <c r="GK368"/>
      <c r="GL368"/>
      <c r="GM368"/>
      <c r="GN368"/>
      <c r="GO368"/>
      <c r="GP368"/>
      <c r="GQ368"/>
      <c r="GR368"/>
      <c r="GS368"/>
      <c r="GT368"/>
      <c r="GU368"/>
      <c r="GV368"/>
      <c r="GW368"/>
      <c r="GX368"/>
      <c r="GY368"/>
      <c r="GZ368"/>
      <c r="HA368"/>
      <c r="HB368"/>
      <c r="HC368"/>
      <c r="HD368"/>
      <c r="HE368"/>
      <c r="HF368"/>
      <c r="HG368"/>
      <c r="HH368"/>
      <c r="HI368"/>
      <c r="HJ368"/>
      <c r="HK368"/>
      <c r="HL368"/>
      <c r="HM368"/>
      <c r="HN368"/>
      <c r="HO368"/>
      <c r="HP368"/>
      <c r="HQ368"/>
      <c r="HR368"/>
      <c r="HS368"/>
      <c r="HT368"/>
      <c r="HU368"/>
      <c r="HV368"/>
      <c r="HW368"/>
      <c r="HX368"/>
      <c r="HY368"/>
      <c r="HZ368"/>
      <c r="IA368"/>
      <c r="IB368"/>
      <c r="IC368"/>
      <c r="ID368"/>
      <c r="IE368"/>
      <c r="IF368"/>
      <c r="IG368"/>
      <c r="IH368"/>
      <c r="II368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  <c r="JD368"/>
      <c r="JE368"/>
      <c r="JF368"/>
      <c r="JG368"/>
      <c r="JH368"/>
      <c r="JI368"/>
      <c r="JJ368"/>
      <c r="JK368"/>
      <c r="JL368"/>
      <c r="JM368"/>
      <c r="JN368"/>
      <c r="JO368"/>
      <c r="JP368"/>
      <c r="JQ368"/>
      <c r="JR368"/>
      <c r="JS368"/>
      <c r="JT368"/>
      <c r="JU368"/>
      <c r="JV368"/>
      <c r="JW368"/>
      <c r="JX368"/>
      <c r="JY368"/>
      <c r="JZ368"/>
      <c r="KA368"/>
      <c r="KB368"/>
      <c r="KC368"/>
      <c r="KD368"/>
      <c r="KE368"/>
      <c r="KF368"/>
      <c r="KG368"/>
      <c r="KH368"/>
      <c r="KI368"/>
      <c r="KJ368"/>
      <c r="KK368"/>
      <c r="KL368"/>
      <c r="KM368"/>
      <c r="KN368"/>
      <c r="KO368"/>
      <c r="KP368"/>
      <c r="KQ368"/>
      <c r="KR368"/>
      <c r="KS368"/>
      <c r="KT368"/>
      <c r="KU368"/>
      <c r="KV368"/>
      <c r="KW368"/>
      <c r="KX368"/>
      <c r="KY368"/>
      <c r="KZ368"/>
      <c r="LA368"/>
      <c r="LB368"/>
      <c r="LC368"/>
      <c r="LD368"/>
      <c r="LE368"/>
      <c r="LF368"/>
      <c r="LG368"/>
      <c r="LH368"/>
      <c r="LI368"/>
      <c r="LJ368"/>
      <c r="LK368"/>
      <c r="LL368"/>
      <c r="LM368"/>
      <c r="LN368"/>
      <c r="LO368"/>
      <c r="LP368"/>
      <c r="LQ368"/>
      <c r="LR368"/>
      <c r="LS368"/>
      <c r="LT368"/>
      <c r="LU368"/>
      <c r="LV368"/>
      <c r="LW368"/>
      <c r="LX368"/>
      <c r="LY368"/>
      <c r="LZ368"/>
      <c r="MA368"/>
      <c r="MB368"/>
      <c r="MC368"/>
      <c r="MD368"/>
      <c r="ME368"/>
      <c r="MF368"/>
      <c r="MG368"/>
      <c r="MH368"/>
      <c r="MI368"/>
      <c r="MJ368"/>
      <c r="MK368"/>
      <c r="ML368"/>
      <c r="MM368"/>
      <c r="MN368"/>
      <c r="MO368"/>
      <c r="MP368"/>
      <c r="MQ368"/>
      <c r="MR368"/>
      <c r="MS368"/>
      <c r="MT368"/>
      <c r="MU368"/>
      <c r="MV368"/>
      <c r="MW368"/>
      <c r="MX368"/>
      <c r="MY368"/>
      <c r="MZ368"/>
      <c r="NA368"/>
      <c r="NB368"/>
      <c r="NC368"/>
      <c r="ND368"/>
      <c r="NE368"/>
      <c r="NF368"/>
      <c r="NG368"/>
    </row>
    <row r="369" spans="2:5" ht="14" thickBot="1" x14ac:dyDescent="0.2">
      <c r="B369" s="29">
        <v>45291</v>
      </c>
      <c r="C369" s="32">
        <v>1.5609350879999999</v>
      </c>
      <c r="D369" s="33">
        <v>0.32564948900000001</v>
      </c>
      <c r="E369" s="23">
        <v>4.79</v>
      </c>
    </row>
    <row r="370" spans="2:5" ht="14" thickTop="1" x14ac:dyDescent="0.15">
      <c r="B370" s="26" t="s">
        <v>4</v>
      </c>
      <c r="C370" s="34">
        <f>SUM(C5:C369)</f>
        <v>575.09922580400018</v>
      </c>
      <c r="D370" s="34">
        <f>SUM(D5:D369)</f>
        <v>136.28292598900006</v>
      </c>
      <c r="E370" s="35">
        <f>C370/D370</f>
        <v>4.219891975686072</v>
      </c>
    </row>
    <row r="371" spans="2:5" ht="14" thickBot="1" x14ac:dyDescent="0.2">
      <c r="B371" s="24"/>
      <c r="C371" s="27"/>
      <c r="D371" s="27"/>
      <c r="E371" s="27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CEGH OTC Market - Monthly (TWh)</vt:lpstr>
      <vt:lpstr>CEGH OTC Market - Daily (TWh)</vt:lpstr>
    </vt:vector>
  </TitlesOfParts>
  <Company>OMV Aktiengesellschaft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x012504</dc:creator>
  <cp:lastModifiedBy>marianne.steinboeck@omv.com</cp:lastModifiedBy>
  <cp:lastPrinted>2010-11-18T14:12:29Z</cp:lastPrinted>
  <dcterms:created xsi:type="dcterms:W3CDTF">2008-05-16T07:46:32Z</dcterms:created>
  <dcterms:modified xsi:type="dcterms:W3CDTF">2024-01-15T13:48:00Z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-1278461122</vt:i4>
  </property>
  <property fmtid="{D5CDD505-2E9C-101B-9397-08002B2CF9AE}" pid="3" name="_NewReviewCycle">
    <vt:lpwstr/>
  </property>
  <property fmtid="{D5CDD505-2E9C-101B-9397-08002B2CF9AE}" pid="4" name="_EmailSubject">
    <vt:lpwstr>Daten Importe, Templates &amp;  Reports</vt:lpwstr>
  </property>
  <property fmtid="{D5CDD505-2E9C-101B-9397-08002B2CF9AE}" pid="5" name="_AuthorEmail">
    <vt:lpwstr>Francesco.Menditti@gashub.at</vt:lpwstr>
  </property>
  <property fmtid="{D5CDD505-2E9C-101B-9397-08002B2CF9AE}" pid="6" name="_AuthorEmailDisplayName">
    <vt:lpwstr>Menditti, Francesco</vt:lpwstr>
  </property>
  <property fmtid="{D5CDD505-2E9C-101B-9397-08002B2CF9AE}" pid="7" name="_ReviewingToolsShownOnce">
    <vt:lpwstr/>
  </property>
</Properties>
</file>