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nne/1 CEGH/ FACTS/Volumes/"/>
    </mc:Choice>
  </mc:AlternateContent>
  <xr:revisionPtr revIDLastSave="0" documentId="8_{ABDB8579-F79A-8547-9560-183D16A87A85}" xr6:coauthVersionLast="45" xr6:coauthVersionMax="45" xr10:uidLastSave="{00000000-0000-0000-0000-000000000000}"/>
  <bookViews>
    <workbookView xWindow="-29200" yWindow="2320" windowWidth="22420" windowHeight="19660" tabRatio="977" xr2:uid="{00000000-000D-0000-FFFF-FFFF00000000}"/>
  </bookViews>
  <sheets>
    <sheet name="CEGH OTC Market - Monthly (TWh)" sheetId="2" r:id="rId1"/>
    <sheet name="CEGH OTC Market - Daily (TWh)" sheetId="3" r:id="rId2"/>
  </sheets>
  <definedNames>
    <definedName name="GEX.Month.Date">OFFSET(#REF!,0,0,COUNT(#REF!))</definedName>
    <definedName name="GEX.Month.Futures">OFFSET(#REF!,0,0,COUNT(#REF!))</definedName>
    <definedName name="GEX.Month.Spot.WD">OFFSET(#REF!,0,0,COUNT(#REF!))</definedName>
    <definedName name="GEX.Spot.DA">OFFSET(#REF!,0,0,COUNT(#REF!))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191029"/>
  <customWorkbookViews>
    <customWorkbookView name="X448773 - Persönliche Ansicht" guid="{92130DA0-C9C3-4172-9551-8FF7B1281E99}" mergeInterval="0" personalView="1" maximized="1" windowWidth="1276" windowHeight="821" activeSheetId="6"/>
    <customWorkbookView name="x012504 - Persönliche Ansicht" guid="{23FA1A46-9063-4E4E-8DC1-E15911769872}" mergeInterval="0" personalView="1" maximized="1" windowWidth="1276" windowHeight="81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0" i="3" l="1"/>
  <c r="C370" i="3"/>
  <c r="E370" i="3" s="1"/>
  <c r="D17" i="2"/>
  <c r="C17" i="2"/>
  <c r="E17" i="2" s="1"/>
</calcChain>
</file>

<file path=xl/sharedStrings.xml><?xml version="1.0" encoding="utf-8"?>
<sst xmlns="http://schemas.openxmlformats.org/spreadsheetml/2006/main" count="12" uniqueCount="5">
  <si>
    <t>Churn Rate</t>
  </si>
  <si>
    <t>Net Traded Volume</t>
  </si>
  <si>
    <t>TWh</t>
  </si>
  <si>
    <t>Input Volume</t>
  </si>
  <si>
    <t>2023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</si>
</sst>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sz val="10"/>
      <color indexed="56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6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6" borderId="2" applyNumberFormat="0" applyAlignment="0" applyProtection="0"/>
    <xf numFmtId="0" fontId="29" fillId="48" borderId="3" applyNumberFormat="0" applyAlignment="0" applyProtection="0"/>
    <xf numFmtId="0" fontId="17" fillId="0" borderId="4" applyNumberFormat="0" applyFill="0" applyAlignment="0" applyProtection="0"/>
    <xf numFmtId="0" fontId="30" fillId="49" borderId="6" applyNumberFormat="0" applyFon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164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41" fillId="43" borderId="3" applyNumberFormat="0" applyAlignment="0" applyProtection="0"/>
    <xf numFmtId="0" fontId="12" fillId="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7" applyNumberFormat="0" applyProtection="0">
      <alignment vertical="center"/>
    </xf>
    <xf numFmtId="4" fontId="21" fillId="54" borderId="7" applyNumberFormat="0" applyProtection="0">
      <alignment vertical="center"/>
    </xf>
    <xf numFmtId="4" fontId="20" fillId="54" borderId="7" applyNumberFormat="0" applyProtection="0">
      <alignment horizontal="left" vertical="center" indent="1"/>
    </xf>
    <xf numFmtId="0" fontId="20" fillId="54" borderId="7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7" applyNumberFormat="0" applyProtection="0">
      <alignment horizontal="right" vertical="center"/>
    </xf>
    <xf numFmtId="4" fontId="22" fillId="13" borderId="7" applyNumberFormat="0" applyProtection="0">
      <alignment horizontal="right" vertical="center"/>
    </xf>
    <xf numFmtId="4" fontId="22" fillId="46" borderId="7" applyNumberFormat="0" applyProtection="0">
      <alignment horizontal="right" vertical="center"/>
    </xf>
    <xf numFmtId="4" fontId="22" fillId="15" borderId="7" applyNumberFormat="0" applyProtection="0">
      <alignment horizontal="right" vertical="center"/>
    </xf>
    <xf numFmtId="4" fontId="22" fillId="23" borderId="7" applyNumberFormat="0" applyProtection="0">
      <alignment horizontal="right" vertical="center"/>
    </xf>
    <xf numFmtId="4" fontId="22" fillId="47" borderId="7" applyNumberFormat="0" applyProtection="0">
      <alignment horizontal="right" vertical="center"/>
    </xf>
    <xf numFmtId="4" fontId="22" fillId="17" borderId="7" applyNumberFormat="0" applyProtection="0">
      <alignment horizontal="right" vertical="center"/>
    </xf>
    <xf numFmtId="4" fontId="22" fillId="10" borderId="7" applyNumberFormat="0" applyProtection="0">
      <alignment horizontal="right" vertical="center"/>
    </xf>
    <xf numFmtId="4" fontId="22" fillId="14" borderId="7" applyNumberFormat="0" applyProtection="0">
      <alignment horizontal="right" vertical="center"/>
    </xf>
    <xf numFmtId="4" fontId="20" fillId="56" borderId="8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7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7" applyNumberFormat="0" applyProtection="0">
      <alignment horizontal="left" vertical="center" indent="1"/>
    </xf>
    <xf numFmtId="0" fontId="1" fillId="57" borderId="7" applyNumberFormat="0" applyProtection="0">
      <alignment horizontal="left" vertical="top" indent="1"/>
    </xf>
    <xf numFmtId="0" fontId="1" fillId="55" borderId="7" applyNumberFormat="0" applyProtection="0">
      <alignment horizontal="left" vertical="center" indent="1"/>
    </xf>
    <xf numFmtId="0" fontId="1" fillId="55" borderId="7" applyNumberFormat="0" applyProtection="0">
      <alignment horizontal="left" vertical="top" indent="1"/>
    </xf>
    <xf numFmtId="0" fontId="1" fillId="58" borderId="7" applyNumberFormat="0" applyProtection="0">
      <alignment horizontal="left" vertical="center" indent="1"/>
    </xf>
    <xf numFmtId="0" fontId="1" fillId="58" borderId="7" applyNumberFormat="0" applyProtection="0">
      <alignment horizontal="left" vertical="top" indent="1"/>
    </xf>
    <xf numFmtId="0" fontId="1" fillId="59" borderId="7" applyNumberFormat="0" applyProtection="0">
      <alignment horizontal="left" vertical="center" indent="1"/>
    </xf>
    <xf numFmtId="0" fontId="1" fillId="59" borderId="7" applyNumberFormat="0" applyProtection="0">
      <alignment horizontal="left" vertical="top" indent="1"/>
    </xf>
    <xf numFmtId="0" fontId="2" fillId="60" borderId="9" applyNumberFormat="0">
      <protection locked="0"/>
    </xf>
    <xf numFmtId="0" fontId="42" fillId="19" borderId="10" applyBorder="0"/>
    <xf numFmtId="4" fontId="22" fillId="61" borderId="7" applyNumberFormat="0" applyProtection="0">
      <alignment vertical="center"/>
    </xf>
    <xf numFmtId="4" fontId="25" fillId="61" borderId="7" applyNumberFormat="0" applyProtection="0">
      <alignment vertical="center"/>
    </xf>
    <xf numFmtId="4" fontId="22" fillId="61" borderId="7" applyNumberFormat="0" applyProtection="0">
      <alignment horizontal="left" vertical="center" indent="1"/>
    </xf>
    <xf numFmtId="0" fontId="22" fillId="61" borderId="7" applyNumberFormat="0" applyProtection="0">
      <alignment horizontal="left" vertical="top" indent="1"/>
    </xf>
    <xf numFmtId="4" fontId="22" fillId="8" borderId="7" applyNumberFormat="0" applyProtection="0">
      <alignment horizontal="right" vertical="center"/>
    </xf>
    <xf numFmtId="4" fontId="25" fillId="8" borderId="7" applyNumberFormat="0" applyProtection="0">
      <alignment horizontal="right" vertical="center"/>
    </xf>
    <xf numFmtId="4" fontId="22" fillId="9" borderId="7" applyNumberFormat="0" applyProtection="0">
      <alignment horizontal="left" vertical="center" indent="1"/>
    </xf>
    <xf numFmtId="0" fontId="22" fillId="55" borderId="7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3" fillId="63" borderId="11"/>
    <xf numFmtId="4" fontId="27" fillId="8" borderId="7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33" fillId="0" borderId="0" xfId="0" applyFont="1" applyAlignment="1">
      <alignment horizontal="center"/>
    </xf>
    <xf numFmtId="0" fontId="33" fillId="0" borderId="0" xfId="0" applyFont="1"/>
    <xf numFmtId="0" fontId="35" fillId="66" borderId="16" xfId="0" applyFont="1" applyFill="1" applyBorder="1" applyAlignment="1">
      <alignment horizontal="center"/>
    </xf>
    <xf numFmtId="0" fontId="36" fillId="66" borderId="16" xfId="0" applyFont="1" applyFill="1" applyBorder="1" applyAlignment="1">
      <alignment horizontal="right" vertical="center"/>
    </xf>
    <xf numFmtId="0" fontId="37" fillId="66" borderId="17" xfId="0" applyFont="1" applyFill="1" applyBorder="1" applyAlignment="1">
      <alignment horizontal="center"/>
    </xf>
    <xf numFmtId="0" fontId="38" fillId="0" borderId="0" xfId="0" applyFont="1"/>
    <xf numFmtId="4" fontId="33" fillId="66" borderId="0" xfId="0" applyNumberFormat="1" applyFont="1" applyFill="1"/>
    <xf numFmtId="4" fontId="33" fillId="66" borderId="18" xfId="0" applyNumberFormat="1" applyFont="1" applyFill="1" applyBorder="1" applyAlignment="1">
      <alignment horizontal="center"/>
    </xf>
    <xf numFmtId="4" fontId="33" fillId="66" borderId="18" xfId="0" applyNumberFormat="1" applyFont="1" applyFill="1" applyBorder="1"/>
    <xf numFmtId="0" fontId="39" fillId="66" borderId="17" xfId="0" applyFont="1" applyFill="1" applyBorder="1" applyAlignment="1">
      <alignment horizontal="center"/>
    </xf>
    <xf numFmtId="0" fontId="40" fillId="0" borderId="0" xfId="0" applyFont="1" applyAlignment="1">
      <alignment horizontal="left" indent="1"/>
    </xf>
    <xf numFmtId="2" fontId="33" fillId="0" borderId="0" xfId="0" applyNumberFormat="1" applyFont="1"/>
    <xf numFmtId="4" fontId="33" fillId="66" borderId="17" xfId="0" applyNumberFormat="1" applyFont="1" applyFill="1" applyBorder="1" applyAlignment="1">
      <alignment horizontal="center"/>
    </xf>
    <xf numFmtId="4" fontId="33" fillId="66" borderId="19" xfId="0" applyNumberFormat="1" applyFont="1" applyFill="1" applyBorder="1"/>
    <xf numFmtId="4" fontId="33" fillId="66" borderId="17" xfId="0" applyNumberFormat="1" applyFont="1" applyFill="1" applyBorder="1"/>
    <xf numFmtId="0" fontId="40" fillId="66" borderId="17" xfId="0" applyFont="1" applyFill="1" applyBorder="1" applyAlignment="1">
      <alignment horizontal="right" vertical="center"/>
    </xf>
    <xf numFmtId="0" fontId="40" fillId="66" borderId="20" xfId="0" applyFont="1" applyFill="1" applyBorder="1" applyAlignment="1">
      <alignment horizontal="right" vertical="center"/>
    </xf>
    <xf numFmtId="0" fontId="45" fillId="0" borderId="0" xfId="0" applyFont="1" applyAlignment="1">
      <alignment horizontal="left" indent="1"/>
    </xf>
    <xf numFmtId="0" fontId="45" fillId="66" borderId="16" xfId="0" applyFont="1" applyFill="1" applyBorder="1" applyAlignment="1">
      <alignment horizontal="right" vertical="center"/>
    </xf>
    <xf numFmtId="0" fontId="45" fillId="66" borderId="21" xfId="0" applyFont="1" applyFill="1" applyBorder="1" applyAlignment="1">
      <alignment horizontal="right" vertical="center"/>
    </xf>
    <xf numFmtId="0" fontId="45" fillId="66" borderId="16" xfId="0" applyFont="1" applyFill="1" applyBorder="1" applyAlignment="1">
      <alignment horizontal="center" vertical="center"/>
    </xf>
    <xf numFmtId="4" fontId="33" fillId="66" borderId="18" xfId="150" applyNumberFormat="1" applyFont="1" applyFill="1" applyBorder="1" applyAlignment="1">
      <alignment horizontal="center"/>
    </xf>
    <xf numFmtId="4" fontId="33" fillId="66" borderId="17" xfId="150" applyNumberFormat="1" applyFont="1" applyFill="1" applyBorder="1" applyAlignment="1">
      <alignment horizontal="center"/>
    </xf>
    <xf numFmtId="165" fontId="34" fillId="66" borderId="17" xfId="0" applyNumberFormat="1" applyFont="1" applyFill="1" applyBorder="1" applyAlignment="1">
      <alignment horizontal="center"/>
    </xf>
    <xf numFmtId="166" fontId="46" fillId="66" borderId="18" xfId="0" applyNumberFormat="1" applyFont="1" applyFill="1" applyBorder="1" applyAlignment="1">
      <alignment horizontal="left"/>
    </xf>
    <xf numFmtId="167" fontId="34" fillId="66" borderId="23" xfId="0" quotePrefix="1" applyNumberFormat="1" applyFont="1" applyFill="1" applyBorder="1" applyAlignment="1">
      <alignment horizontal="left"/>
    </xf>
    <xf numFmtId="3" fontId="33" fillId="66" borderId="17" xfId="150" applyNumberFormat="1" applyFont="1" applyFill="1" applyBorder="1"/>
    <xf numFmtId="168" fontId="46" fillId="66" borderId="18" xfId="0" applyNumberFormat="1" applyFont="1" applyFill="1" applyBorder="1" applyAlignment="1">
      <alignment horizontal="left"/>
    </xf>
    <xf numFmtId="168" fontId="46" fillId="66" borderId="24" xfId="0" applyNumberFormat="1" applyFont="1" applyFill="1" applyBorder="1" applyAlignment="1">
      <alignment horizontal="left"/>
    </xf>
    <xf numFmtId="4" fontId="33" fillId="66" borderId="0" xfId="150" applyNumberFormat="1" applyFont="1" applyFill="1"/>
    <xf numFmtId="4" fontId="33" fillId="66" borderId="18" xfId="150" applyNumberFormat="1" applyFont="1" applyFill="1" applyBorder="1"/>
    <xf numFmtId="4" fontId="33" fillId="66" borderId="17" xfId="150" applyNumberFormat="1" applyFont="1" applyFill="1" applyBorder="1"/>
    <xf numFmtId="4" fontId="33" fillId="66" borderId="22" xfId="150" applyNumberFormat="1" applyFont="1" applyFill="1" applyBorder="1"/>
    <xf numFmtId="4" fontId="34" fillId="66" borderId="23" xfId="150" applyNumberFormat="1" applyFont="1" applyFill="1" applyBorder="1"/>
    <xf numFmtId="4" fontId="34" fillId="66" borderId="23" xfId="150" applyNumberFormat="1" applyFont="1" applyFill="1" applyBorder="1" applyAlignment="1">
      <alignment horizontal="center"/>
    </xf>
  </cellXfs>
  <cellStyles count="167">
    <cellStyle name="20 % - Accent1" xfId="1" xr:uid="{00000000-0005-0000-0000-000006000000}"/>
    <cellStyle name="20 % - Accent2" xfId="2" xr:uid="{00000000-0005-0000-0000-000007000000}"/>
    <cellStyle name="20 % - Accent3" xfId="3" xr:uid="{00000000-0005-0000-0000-000008000000}"/>
    <cellStyle name="20 % - Accent4" xfId="4" xr:uid="{00000000-0005-0000-0000-000009000000}"/>
    <cellStyle name="20 % - Accent5" xfId="5" xr:uid="{00000000-0005-0000-0000-00000A000000}"/>
    <cellStyle name="20 % - Accent6" xfId="6" xr:uid="{00000000-0005-0000-0000-00000B000000}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20% - Akzent1" xfId="13" xr:uid="{00000000-0005-0000-0000-000012000000}"/>
    <cellStyle name="20% - Akzent2" xfId="14" xr:uid="{00000000-0005-0000-0000-000013000000}"/>
    <cellStyle name="20% - Akzent3" xfId="15" xr:uid="{00000000-0005-0000-0000-000014000000}"/>
    <cellStyle name="20% - Akzent4" xfId="16" xr:uid="{00000000-0005-0000-0000-000015000000}"/>
    <cellStyle name="20% - Akzent5" xfId="17" xr:uid="{00000000-0005-0000-0000-000016000000}"/>
    <cellStyle name="20% - Akzent6" xfId="18" xr:uid="{00000000-0005-0000-0000-000017000000}"/>
    <cellStyle name="40 % - Accent1" xfId="19" xr:uid="{00000000-0005-0000-0000-00001E000000}"/>
    <cellStyle name="40 % - Accent2" xfId="20" xr:uid="{00000000-0005-0000-0000-00001F000000}"/>
    <cellStyle name="40 % - Accent3" xfId="21" xr:uid="{00000000-0005-0000-0000-000020000000}"/>
    <cellStyle name="40 % - Accent4" xfId="22" xr:uid="{00000000-0005-0000-0000-000021000000}"/>
    <cellStyle name="40 % - Accent5" xfId="23" xr:uid="{00000000-0005-0000-0000-000022000000}"/>
    <cellStyle name="40 % - Accent6" xfId="24" xr:uid="{00000000-0005-0000-0000-000023000000}"/>
    <cellStyle name="40% - Accent1" xfId="25" builtinId="31" customBuiltin="1"/>
    <cellStyle name="40% - Accent2" xfId="26" builtinId="35" customBuiltin="1"/>
    <cellStyle name="40% - Accent3" xfId="27" builtinId="39" customBuiltin="1"/>
    <cellStyle name="40% - Accent4" xfId="28" builtinId="43" customBuiltin="1"/>
    <cellStyle name="40% - Accent5" xfId="29" builtinId="47" customBuiltin="1"/>
    <cellStyle name="40% - Accent6" xfId="30" builtinId="51" customBuiltin="1"/>
    <cellStyle name="40% - Akzent1" xfId="31" xr:uid="{00000000-0005-0000-0000-00002A000000}"/>
    <cellStyle name="40% - Akzent2" xfId="32" xr:uid="{00000000-0005-0000-0000-00002B000000}"/>
    <cellStyle name="40% - Akzent3" xfId="33" xr:uid="{00000000-0005-0000-0000-00002C000000}"/>
    <cellStyle name="40% - Akzent4" xfId="34" xr:uid="{00000000-0005-0000-0000-00002D000000}"/>
    <cellStyle name="40% - Akzent5" xfId="35" xr:uid="{00000000-0005-0000-0000-00002E000000}"/>
    <cellStyle name="40% - Akzent6" xfId="36" xr:uid="{00000000-0005-0000-0000-00002F000000}"/>
    <cellStyle name="60 % - Accent1" xfId="37" xr:uid="{00000000-0005-0000-0000-000036000000}"/>
    <cellStyle name="60 % - Accent2" xfId="38" xr:uid="{00000000-0005-0000-0000-000037000000}"/>
    <cellStyle name="60 % - Accent3" xfId="39" xr:uid="{00000000-0005-0000-0000-000038000000}"/>
    <cellStyle name="60 % - Accent4" xfId="40" xr:uid="{00000000-0005-0000-0000-000039000000}"/>
    <cellStyle name="60 % - Accent5" xfId="41" xr:uid="{00000000-0005-0000-0000-00003A000000}"/>
    <cellStyle name="60 % - Accent6" xfId="42" xr:uid="{00000000-0005-0000-0000-00003B000000}"/>
    <cellStyle name="60% - Accent1" xfId="43" builtinId="32" customBuiltin="1"/>
    <cellStyle name="60% - Accent2" xfId="44" builtinId="36" customBuiltin="1"/>
    <cellStyle name="60% - Accent3" xfId="45" builtinId="40" customBuiltin="1"/>
    <cellStyle name="60% - Accent4" xfId="46" builtinId="44" customBuiltin="1"/>
    <cellStyle name="60% - Accent5" xfId="47" builtinId="48" customBuiltin="1"/>
    <cellStyle name="60% - Accent6" xfId="48" builtinId="52" customBuiltin="1"/>
    <cellStyle name="60% - Akzent1" xfId="49" xr:uid="{00000000-0005-0000-0000-000042000000}"/>
    <cellStyle name="60% - Akzent2" xfId="50" xr:uid="{00000000-0005-0000-0000-000043000000}"/>
    <cellStyle name="60% - Akzent3" xfId="51" xr:uid="{00000000-0005-0000-0000-000044000000}"/>
    <cellStyle name="60% - Akzent4" xfId="52" xr:uid="{00000000-0005-0000-0000-000045000000}"/>
    <cellStyle name="60% - Akzent5" xfId="53" xr:uid="{00000000-0005-0000-0000-000046000000}"/>
    <cellStyle name="60% - Akzent6" xfId="54" xr:uid="{00000000-0005-0000-0000-000047000000}"/>
    <cellStyle name="Accent1" xfId="79" xr:uid="{00000000-0005-0000-0000-000048000000}"/>
    <cellStyle name="Accent1 - 20%" xfId="55" xr:uid="{00000000-0005-0000-0000-000049000000}"/>
    <cellStyle name="Accent1 - 40%" xfId="56" xr:uid="{00000000-0005-0000-0000-00004A000000}"/>
    <cellStyle name="Accent1 - 60%" xfId="57" xr:uid="{00000000-0005-0000-0000-00004B000000}"/>
    <cellStyle name="Accent1_(Re) Notifications, Allocations" xfId="58" xr:uid="{00000000-0005-0000-0000-00004C000000}"/>
    <cellStyle name="Accent2" xfId="80" xr:uid="{00000000-0005-0000-0000-00004D000000}"/>
    <cellStyle name="Accent2 - 20%" xfId="59" xr:uid="{00000000-0005-0000-0000-00004E000000}"/>
    <cellStyle name="Accent2 - 40%" xfId="60" xr:uid="{00000000-0005-0000-0000-00004F000000}"/>
    <cellStyle name="Accent2 - 60%" xfId="61" xr:uid="{00000000-0005-0000-0000-000050000000}"/>
    <cellStyle name="Accent2_(Re) Notifications, Allocations" xfId="62" xr:uid="{00000000-0005-0000-0000-000051000000}"/>
    <cellStyle name="Accent3" xfId="81" xr:uid="{00000000-0005-0000-0000-000052000000}"/>
    <cellStyle name="Accent3 - 20%" xfId="63" xr:uid="{00000000-0005-0000-0000-000053000000}"/>
    <cellStyle name="Accent3 - 40%" xfId="64" xr:uid="{00000000-0005-0000-0000-000054000000}"/>
    <cellStyle name="Accent3 - 60%" xfId="65" xr:uid="{00000000-0005-0000-0000-000055000000}"/>
    <cellStyle name="Accent3_(Re) Notifications, Allocations" xfId="66" xr:uid="{00000000-0005-0000-0000-000056000000}"/>
    <cellStyle name="Accent4" xfId="82" xr:uid="{00000000-0005-0000-0000-000057000000}"/>
    <cellStyle name="Accent4 - 20%" xfId="67" xr:uid="{00000000-0005-0000-0000-000058000000}"/>
    <cellStyle name="Accent4 - 40%" xfId="68" xr:uid="{00000000-0005-0000-0000-000059000000}"/>
    <cellStyle name="Accent4 - 60%" xfId="69" xr:uid="{00000000-0005-0000-0000-00005A000000}"/>
    <cellStyle name="Accent4_(Re) Notifications, Allocations" xfId="70" xr:uid="{00000000-0005-0000-0000-00005B000000}"/>
    <cellStyle name="Accent5" xfId="83" xr:uid="{00000000-0005-0000-0000-00005C000000}"/>
    <cellStyle name="Accent5 - 20%" xfId="71" xr:uid="{00000000-0005-0000-0000-00005D000000}"/>
    <cellStyle name="Accent5 - 40%" xfId="72" xr:uid="{00000000-0005-0000-0000-00005E000000}"/>
    <cellStyle name="Accent5 - 60%" xfId="73" xr:uid="{00000000-0005-0000-0000-00005F000000}"/>
    <cellStyle name="Accent5_(Re) Notifications, Allocations" xfId="74" xr:uid="{00000000-0005-0000-0000-000060000000}"/>
    <cellStyle name="Accent6" xfId="84" xr:uid="{00000000-0005-0000-0000-000061000000}"/>
    <cellStyle name="Accent6 - 20%" xfId="75" xr:uid="{00000000-0005-0000-0000-000062000000}"/>
    <cellStyle name="Accent6 - 40%" xfId="76" xr:uid="{00000000-0005-0000-0000-000063000000}"/>
    <cellStyle name="Accent6 - 60%" xfId="77" xr:uid="{00000000-0005-0000-0000-000064000000}"/>
    <cellStyle name="Accent6_(Re) Notifications, Allocations" xfId="78" xr:uid="{00000000-0005-0000-0000-000065000000}"/>
    <cellStyle name="Avertissement" xfId="85" xr:uid="{00000000-0005-0000-0000-00006D000000}"/>
    <cellStyle name="Bad" xfId="145" xr:uid="{00000000-0005-0000-0000-00006E000000}"/>
    <cellStyle name="Calcul" xfId="86" xr:uid="{00000000-0005-0000-0000-000070000000}"/>
    <cellStyle name="Calculation" xfId="87" builtinId="22" customBuiltin="1"/>
    <cellStyle name="Cellule liée" xfId="88" xr:uid="{00000000-0005-0000-0000-000072000000}"/>
    <cellStyle name="Check Cell" xfId="166" xr:uid="{00000000-0005-0000-0000-000073000000}"/>
    <cellStyle name="Commentaire" xfId="89" xr:uid="{00000000-0005-0000-0000-000074000000}"/>
    <cellStyle name="Emphasis 1" xfId="90" xr:uid="{00000000-0005-0000-0000-000076000000}"/>
    <cellStyle name="Emphasis 2" xfId="91" xr:uid="{00000000-0005-0000-0000-000077000000}"/>
    <cellStyle name="Emphasis 3" xfId="92" xr:uid="{00000000-0005-0000-0000-000078000000}"/>
    <cellStyle name="Entrée" xfId="93" xr:uid="{00000000-0005-0000-0000-000079000000}"/>
    <cellStyle name="Euro" xfId="94" xr:uid="{00000000-0005-0000-0000-00007C000000}"/>
    <cellStyle name="Explanatory Text" xfId="95" builtinId="53" customBuiltin="1"/>
    <cellStyle name="Good" xfId="96" xr:uid="{00000000-0005-0000-0000-00007E000000}"/>
    <cellStyle name="Heading 1" xfId="159" xr:uid="{00000000-0005-0000-0000-000080000000}"/>
    <cellStyle name="Heading 2" xfId="160" xr:uid="{00000000-0005-0000-0000-000081000000}"/>
    <cellStyle name="Heading 3" xfId="161" xr:uid="{00000000-0005-0000-0000-000082000000}"/>
    <cellStyle name="Heading 4" xfId="162" xr:uid="{00000000-0005-0000-0000-000083000000}"/>
    <cellStyle name="Input" xfId="97" builtinId="20" customBuiltin="1"/>
    <cellStyle name="Insatisfaisant" xfId="98" xr:uid="{00000000-0005-0000-0000-000085000000}"/>
    <cellStyle name="Linked Cell" xfId="164" xr:uid="{00000000-0005-0000-0000-000086000000}"/>
    <cellStyle name="Neutral" xfId="99" builtinId="28" customBuiltin="1"/>
    <cellStyle name="Neutre" xfId="100" xr:uid="{00000000-0005-0000-0000-000088000000}"/>
    <cellStyle name="Normal" xfId="0" builtinId="0"/>
    <cellStyle name="Note" xfId="101" xr:uid="{00000000-0005-0000-0000-000089000000}"/>
    <cellStyle name="Output" xfId="102" builtinId="21" customBuiltin="1"/>
    <cellStyle name="SAPBEXaggData" xfId="103" xr:uid="{00000000-0005-0000-0000-00008C000000}"/>
    <cellStyle name="SAPBEXaggDataEmph" xfId="104" xr:uid="{00000000-0005-0000-0000-00008D000000}"/>
    <cellStyle name="SAPBEXaggItem" xfId="105" xr:uid="{00000000-0005-0000-0000-00008E000000}"/>
    <cellStyle name="SAPBEXaggItemX" xfId="106" xr:uid="{00000000-0005-0000-0000-00008F000000}"/>
    <cellStyle name="SAPBEXchaText" xfId="107" xr:uid="{00000000-0005-0000-0000-000090000000}"/>
    <cellStyle name="SAPBEXexcBad7" xfId="108" xr:uid="{00000000-0005-0000-0000-000091000000}"/>
    <cellStyle name="SAPBEXexcBad8" xfId="109" xr:uid="{00000000-0005-0000-0000-000092000000}"/>
    <cellStyle name="SAPBEXexcBad9" xfId="110" xr:uid="{00000000-0005-0000-0000-000093000000}"/>
    <cellStyle name="SAPBEXexcCritical4" xfId="111" xr:uid="{00000000-0005-0000-0000-000094000000}"/>
    <cellStyle name="SAPBEXexcCritical5" xfId="112" xr:uid="{00000000-0005-0000-0000-000095000000}"/>
    <cellStyle name="SAPBEXexcCritical6" xfId="113" xr:uid="{00000000-0005-0000-0000-000096000000}"/>
    <cellStyle name="SAPBEXexcGood1" xfId="114" xr:uid="{00000000-0005-0000-0000-000097000000}"/>
    <cellStyle name="SAPBEXexcGood2" xfId="115" xr:uid="{00000000-0005-0000-0000-000098000000}"/>
    <cellStyle name="SAPBEXexcGood3" xfId="116" xr:uid="{00000000-0005-0000-0000-000099000000}"/>
    <cellStyle name="SAPBEXfilterDrill" xfId="117" xr:uid="{00000000-0005-0000-0000-00009A000000}"/>
    <cellStyle name="SAPBEXfilterItem" xfId="118" xr:uid="{00000000-0005-0000-0000-00009B000000}"/>
    <cellStyle name="SAPBEXfilterText" xfId="119" xr:uid="{00000000-0005-0000-0000-00009C000000}"/>
    <cellStyle name="SAPBEXformats" xfId="120" xr:uid="{00000000-0005-0000-0000-00009D000000}"/>
    <cellStyle name="SAPBEXheaderItem" xfId="121" xr:uid="{00000000-0005-0000-0000-00009E000000}"/>
    <cellStyle name="SAPBEXheaderText" xfId="122" xr:uid="{00000000-0005-0000-0000-00009F000000}"/>
    <cellStyle name="SAPBEXHLevel0" xfId="123" xr:uid="{00000000-0005-0000-0000-0000A0000000}"/>
    <cellStyle name="SAPBEXHLevel0X" xfId="124" xr:uid="{00000000-0005-0000-0000-0000A1000000}"/>
    <cellStyle name="SAPBEXHLevel1" xfId="125" xr:uid="{00000000-0005-0000-0000-0000A2000000}"/>
    <cellStyle name="SAPBEXHLevel1X" xfId="126" xr:uid="{00000000-0005-0000-0000-0000A3000000}"/>
    <cellStyle name="SAPBEXHLevel2" xfId="127" xr:uid="{00000000-0005-0000-0000-0000A4000000}"/>
    <cellStyle name="SAPBEXHLevel2X" xfId="128" xr:uid="{00000000-0005-0000-0000-0000A5000000}"/>
    <cellStyle name="SAPBEXHLevel3" xfId="129" xr:uid="{00000000-0005-0000-0000-0000A6000000}"/>
    <cellStyle name="SAPBEXHLevel3X" xfId="130" xr:uid="{00000000-0005-0000-0000-0000A7000000}"/>
    <cellStyle name="SAPBEXinputData" xfId="131" xr:uid="{00000000-0005-0000-0000-0000A8000000}"/>
    <cellStyle name="SAPBEXItemHeader" xfId="132" xr:uid="{00000000-0005-0000-0000-0000A9000000}"/>
    <cellStyle name="SAPBEXresData" xfId="133" xr:uid="{00000000-0005-0000-0000-0000AA000000}"/>
    <cellStyle name="SAPBEXresDataEmph" xfId="134" xr:uid="{00000000-0005-0000-0000-0000AB000000}"/>
    <cellStyle name="SAPBEXresItem" xfId="135" xr:uid="{00000000-0005-0000-0000-0000AC000000}"/>
    <cellStyle name="SAPBEXresItemX" xfId="136" xr:uid="{00000000-0005-0000-0000-0000AD000000}"/>
    <cellStyle name="SAPBEXstdData" xfId="137" xr:uid="{00000000-0005-0000-0000-0000AE000000}"/>
    <cellStyle name="SAPBEXstdDataEmph" xfId="138" xr:uid="{00000000-0005-0000-0000-0000AF000000}"/>
    <cellStyle name="SAPBEXstdItem" xfId="139" xr:uid="{00000000-0005-0000-0000-0000B0000000}"/>
    <cellStyle name="SAPBEXstdItemX" xfId="140" xr:uid="{00000000-0005-0000-0000-0000B1000000}"/>
    <cellStyle name="SAPBEXtitle" xfId="141" xr:uid="{00000000-0005-0000-0000-0000B2000000}"/>
    <cellStyle name="SAPBEXunassignedItem" xfId="142" xr:uid="{00000000-0005-0000-0000-0000B3000000}"/>
    <cellStyle name="SAPBEXundefined" xfId="143" xr:uid="{00000000-0005-0000-0000-0000B4000000}"/>
    <cellStyle name="Satisfaisant" xfId="144" xr:uid="{00000000-0005-0000-0000-0000B5000000}"/>
    <cellStyle name="Sheet Title" xfId="146" xr:uid="{00000000-0005-0000-0000-0000B7000000}"/>
    <cellStyle name="Sortie" xfId="147" xr:uid="{00000000-0005-0000-0000-0000B8000000}"/>
    <cellStyle name="Standaard_Daily volumes" xfId="148" xr:uid="{00000000-0005-0000-0000-0000B9000000}"/>
    <cellStyle name="Standard 2" xfId="149" xr:uid="{00000000-0005-0000-0000-0000BB000000}"/>
    <cellStyle name="Standard_Handelsmengen Tagesaufstellung" xfId="150" xr:uid="{00000000-0005-0000-0000-0000BC000000}"/>
    <cellStyle name="Texte explicatif" xfId="151" xr:uid="{00000000-0005-0000-0000-0000BD000000}"/>
    <cellStyle name="Title" xfId="158" xr:uid="{00000000-0005-0000-0000-0000BE000000}"/>
    <cellStyle name="Titre" xfId="152" xr:uid="{00000000-0005-0000-0000-0000BF000000}"/>
    <cellStyle name="Titre 1" xfId="153" xr:uid="{00000000-0005-0000-0000-0000C0000000}"/>
    <cellStyle name="Titre 2" xfId="154" xr:uid="{00000000-0005-0000-0000-0000C1000000}"/>
    <cellStyle name="Titre 3" xfId="155" xr:uid="{00000000-0005-0000-0000-0000C2000000}"/>
    <cellStyle name="Titre 4" xfId="156" xr:uid="{00000000-0005-0000-0000-0000C3000000}"/>
    <cellStyle name="Total" xfId="157" builtinId="25" customBuiltin="1"/>
    <cellStyle name="Vérification" xfId="163" xr:uid="{00000000-0005-0000-0000-0000CA000000}"/>
    <cellStyle name="Warning Text" xfId="16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12"/>
                <c:pt idx="0">
                  <c:v>50.522563830000003</c:v>
                </c:pt>
                <c:pt idx="1">
                  <c:v>43.132161703999998</c:v>
                </c:pt>
                <c:pt idx="2">
                  <c:v>46.796160878999999</c:v>
                </c:pt>
                <c:pt idx="3">
                  <c:v>39.718301664000002</c:v>
                </c:pt>
                <c:pt idx="4">
                  <c:v>47.069051520000002</c:v>
                </c:pt>
                <c:pt idx="5">
                  <c:v>43.774987496000001</c:v>
                </c:pt>
                <c:pt idx="6">
                  <c:v>48.705370504000001</c:v>
                </c:pt>
                <c:pt idx="7">
                  <c:v>52.212543208</c:v>
                </c:pt>
                <c:pt idx="8">
                  <c:v>47.759229910999998</c:v>
                </c:pt>
                <c:pt idx="9">
                  <c:v>51.577692581999997</c:v>
                </c:pt>
                <c:pt idx="10">
                  <c:v>49.115047560000001</c:v>
                </c:pt>
                <c:pt idx="11">
                  <c:v>54.716114945999998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F-904C-8FBA-2F8DC8B3CAA0}"/>
            </c:ext>
          </c:extLst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12"/>
                <c:pt idx="0">
                  <c:v>15.037569286</c:v>
                </c:pt>
                <c:pt idx="1">
                  <c:v>12.32783485</c:v>
                </c:pt>
                <c:pt idx="2">
                  <c:v>12.543805984</c:v>
                </c:pt>
                <c:pt idx="3">
                  <c:v>10.661366062000001</c:v>
                </c:pt>
                <c:pt idx="4">
                  <c:v>12.321208647000001</c:v>
                </c:pt>
                <c:pt idx="5">
                  <c:v>11.004995793999999</c:v>
                </c:pt>
                <c:pt idx="6">
                  <c:v>11.301982801999999</c:v>
                </c:pt>
                <c:pt idx="7">
                  <c:v>10.740960295000001</c:v>
                </c:pt>
                <c:pt idx="8">
                  <c:v>9.7653514900000005</c:v>
                </c:pt>
                <c:pt idx="9">
                  <c:v>9.5963219009999996</c:v>
                </c:pt>
                <c:pt idx="10">
                  <c:v>9.5795280710000004</c:v>
                </c:pt>
                <c:pt idx="11">
                  <c:v>11.402000807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F-904C-8FBA-2F8DC8B3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5008"/>
        <c:axId val="179880512"/>
      </c:barChart>
      <c:dateAx>
        <c:axId val="195755008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AT"/>
          </a:p>
        </c:txPr>
        <c:crossAx val="179880512"/>
        <c:crosses val="autoZero"/>
        <c:auto val="1"/>
        <c:lblOffset val="100"/>
        <c:baseTimeUnit val="months"/>
        <c:majorUnit val="1"/>
        <c:minorUnit val="1"/>
      </c:dateAx>
      <c:valAx>
        <c:axId val="1798805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en-AT"/>
          </a:p>
        </c:txPr>
        <c:crossAx val="19575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A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AT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12"/>
                <c:pt idx="0">
                  <c:v>3.36</c:v>
                </c:pt>
                <c:pt idx="1">
                  <c:v>3.5</c:v>
                </c:pt>
                <c:pt idx="2">
                  <c:v>3.73</c:v>
                </c:pt>
                <c:pt idx="3">
                  <c:v>3.73</c:v>
                </c:pt>
                <c:pt idx="4">
                  <c:v>3.82</c:v>
                </c:pt>
                <c:pt idx="5">
                  <c:v>3.98</c:v>
                </c:pt>
                <c:pt idx="6">
                  <c:v>4.3099999999999996</c:v>
                </c:pt>
                <c:pt idx="7">
                  <c:v>4.8600000000000003</c:v>
                </c:pt>
                <c:pt idx="8">
                  <c:v>4.8899999999999997</c:v>
                </c:pt>
                <c:pt idx="9">
                  <c:v>5.37</c:v>
                </c:pt>
                <c:pt idx="10">
                  <c:v>5.13</c:v>
                </c:pt>
                <c:pt idx="11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4-0445-A2CB-52397DB7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5520"/>
        <c:axId val="179882240"/>
      </c:barChart>
      <c:dateAx>
        <c:axId val="195755520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AT"/>
          </a:p>
        </c:txPr>
        <c:crossAx val="179882240"/>
        <c:crosses val="autoZero"/>
        <c:auto val="1"/>
        <c:lblOffset val="100"/>
        <c:baseTimeUnit val="months"/>
        <c:majorUnit val="1"/>
        <c:minorUnit val="1"/>
      </c:dateAx>
      <c:valAx>
        <c:axId val="179882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en-AT"/>
          </a:p>
        </c:txPr>
        <c:crossAx val="19575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A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AT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365"/>
                <c:pt idx="0">
                  <c:v>1.493003418</c:v>
                </c:pt>
                <c:pt idx="1">
                  <c:v>1.5137710959999999</c:v>
                </c:pt>
                <c:pt idx="2">
                  <c:v>1.4920490820000001</c:v>
                </c:pt>
                <c:pt idx="3">
                  <c:v>1.399605116</c:v>
                </c:pt>
                <c:pt idx="4">
                  <c:v>1.3397468699999999</c:v>
                </c:pt>
                <c:pt idx="5">
                  <c:v>1.2925057040000001</c:v>
                </c:pt>
                <c:pt idx="6">
                  <c:v>1.230010968</c:v>
                </c:pt>
                <c:pt idx="7">
                  <c:v>1.2372808</c:v>
                </c:pt>
                <c:pt idx="8">
                  <c:v>1.4074744960000001</c:v>
                </c:pt>
                <c:pt idx="9">
                  <c:v>1.564035936</c:v>
                </c:pt>
                <c:pt idx="10">
                  <c:v>1.580417384</c:v>
                </c:pt>
                <c:pt idx="11">
                  <c:v>1.6823847599999999</c:v>
                </c:pt>
                <c:pt idx="12">
                  <c:v>1.5349493359999999</c:v>
                </c:pt>
                <c:pt idx="13">
                  <c:v>1.335444104</c:v>
                </c:pt>
                <c:pt idx="14">
                  <c:v>1.2856821359999999</c:v>
                </c:pt>
                <c:pt idx="15">
                  <c:v>1.4073567920000001</c:v>
                </c:pt>
                <c:pt idx="16">
                  <c:v>1.4746747600000001</c:v>
                </c:pt>
                <c:pt idx="17">
                  <c:v>1.767503904</c:v>
                </c:pt>
                <c:pt idx="18">
                  <c:v>1.8206487600000001</c:v>
                </c:pt>
                <c:pt idx="19">
                  <c:v>1.921343432</c:v>
                </c:pt>
                <c:pt idx="20">
                  <c:v>1.750287208</c:v>
                </c:pt>
                <c:pt idx="21">
                  <c:v>1.762074192</c:v>
                </c:pt>
                <c:pt idx="22">
                  <c:v>2.0102084480000002</c:v>
                </c:pt>
                <c:pt idx="23">
                  <c:v>1.9386889519999999</c:v>
                </c:pt>
                <c:pt idx="24">
                  <c:v>2.040918488</c:v>
                </c:pt>
                <c:pt idx="25">
                  <c:v>2.0476189680000001</c:v>
                </c:pt>
                <c:pt idx="26">
                  <c:v>2.0662433120000001</c:v>
                </c:pt>
                <c:pt idx="27">
                  <c:v>1.7604001920000001</c:v>
                </c:pt>
                <c:pt idx="28">
                  <c:v>1.7396673039999999</c:v>
                </c:pt>
                <c:pt idx="29">
                  <c:v>1.8730495359999999</c:v>
                </c:pt>
                <c:pt idx="30">
                  <c:v>1.7535183759999999</c:v>
                </c:pt>
                <c:pt idx="31">
                  <c:v>1.5568106180000001</c:v>
                </c:pt>
                <c:pt idx="32">
                  <c:v>1.4615439859999999</c:v>
                </c:pt>
                <c:pt idx="33">
                  <c:v>1.4673035459999999</c:v>
                </c:pt>
                <c:pt idx="34">
                  <c:v>1.2974238419999999</c:v>
                </c:pt>
                <c:pt idx="35">
                  <c:v>1.3159887139999999</c:v>
                </c:pt>
                <c:pt idx="36">
                  <c:v>1.555825394</c:v>
                </c:pt>
                <c:pt idx="37">
                  <c:v>1.692628026</c:v>
                </c:pt>
                <c:pt idx="38">
                  <c:v>1.6788111379999999</c:v>
                </c:pt>
                <c:pt idx="39">
                  <c:v>1.698233442</c:v>
                </c:pt>
                <c:pt idx="40">
                  <c:v>1.6123344900000001</c:v>
                </c:pt>
                <c:pt idx="41">
                  <c:v>1.6122343459999999</c:v>
                </c:pt>
                <c:pt idx="42">
                  <c:v>1.6139175699999999</c:v>
                </c:pt>
                <c:pt idx="43">
                  <c:v>1.54612517</c:v>
                </c:pt>
                <c:pt idx="44">
                  <c:v>1.5728505699999999</c:v>
                </c:pt>
                <c:pt idx="45">
                  <c:v>1.6111190980000001</c:v>
                </c:pt>
                <c:pt idx="46">
                  <c:v>1.6265069059999999</c:v>
                </c:pt>
                <c:pt idx="47">
                  <c:v>1.742110794</c:v>
                </c:pt>
                <c:pt idx="48">
                  <c:v>1.4504148020000001</c:v>
                </c:pt>
                <c:pt idx="49">
                  <c:v>1.43994193</c:v>
                </c:pt>
                <c:pt idx="50">
                  <c:v>1.48543413</c:v>
                </c:pt>
                <c:pt idx="51">
                  <c:v>1.5562006740000001</c:v>
                </c:pt>
                <c:pt idx="52">
                  <c:v>1.4502948179999999</c:v>
                </c:pt>
                <c:pt idx="53">
                  <c:v>1.4080590580000001</c:v>
                </c:pt>
                <c:pt idx="54">
                  <c:v>1.422058394</c:v>
                </c:pt>
                <c:pt idx="55">
                  <c:v>1.308630306</c:v>
                </c:pt>
                <c:pt idx="56">
                  <c:v>1.3049316900000001</c:v>
                </c:pt>
                <c:pt idx="57">
                  <c:v>1.8755157220000001</c:v>
                </c:pt>
                <c:pt idx="58">
                  <c:v>1.7689125299999999</c:v>
                </c:pt>
                <c:pt idx="59">
                  <c:v>1.8219580500000001</c:v>
                </c:pt>
                <c:pt idx="60">
                  <c:v>1.8084013619999999</c:v>
                </c:pt>
                <c:pt idx="61">
                  <c:v>1.779419538</c:v>
                </c:pt>
                <c:pt idx="62">
                  <c:v>1.2862092899999999</c:v>
                </c:pt>
                <c:pt idx="63">
                  <c:v>1.2930774899999999</c:v>
                </c:pt>
                <c:pt idx="64">
                  <c:v>1.503531258</c:v>
                </c:pt>
                <c:pt idx="65">
                  <c:v>1.5174914740000001</c:v>
                </c:pt>
                <c:pt idx="66">
                  <c:v>1.3907604899999999</c:v>
                </c:pt>
                <c:pt idx="67">
                  <c:v>1.4387638739999999</c:v>
                </c:pt>
                <c:pt idx="68">
                  <c:v>1.426672658</c:v>
                </c:pt>
                <c:pt idx="69">
                  <c:v>1.363198522</c:v>
                </c:pt>
                <c:pt idx="70">
                  <c:v>1.363906922</c:v>
                </c:pt>
                <c:pt idx="71">
                  <c:v>1.40883453</c:v>
                </c:pt>
                <c:pt idx="72">
                  <c:v>1.4616886499999999</c:v>
                </c:pt>
                <c:pt idx="73">
                  <c:v>1.4731583859999999</c:v>
                </c:pt>
                <c:pt idx="74">
                  <c:v>1.460647818</c:v>
                </c:pt>
                <c:pt idx="75">
                  <c:v>1.5593497300000001</c:v>
                </c:pt>
                <c:pt idx="76">
                  <c:v>1.4766633220000001</c:v>
                </c:pt>
                <c:pt idx="77">
                  <c:v>1.447721338</c:v>
                </c:pt>
                <c:pt idx="78">
                  <c:v>1.646132642</c:v>
                </c:pt>
                <c:pt idx="79">
                  <c:v>1.6032241620000001</c:v>
                </c:pt>
                <c:pt idx="80">
                  <c:v>1.771010438</c:v>
                </c:pt>
                <c:pt idx="81">
                  <c:v>1.66285661</c:v>
                </c:pt>
                <c:pt idx="82">
                  <c:v>1.4898046579999999</c:v>
                </c:pt>
                <c:pt idx="83">
                  <c:v>1.2640173029999999</c:v>
                </c:pt>
                <c:pt idx="84">
                  <c:v>1.2880415620000001</c:v>
                </c:pt>
                <c:pt idx="85">
                  <c:v>1.431066642</c:v>
                </c:pt>
                <c:pt idx="86">
                  <c:v>1.6445326419999999</c:v>
                </c:pt>
                <c:pt idx="87">
                  <c:v>1.621428986</c:v>
                </c:pt>
                <c:pt idx="88">
                  <c:v>1.524480858</c:v>
                </c:pt>
                <c:pt idx="89">
                  <c:v>1.568109674</c:v>
                </c:pt>
                <c:pt idx="90">
                  <c:v>1.1478506079999999</c:v>
                </c:pt>
                <c:pt idx="91">
                  <c:v>1.115098768</c:v>
                </c:pt>
                <c:pt idx="92">
                  <c:v>1.2512595120000001</c:v>
                </c:pt>
                <c:pt idx="93">
                  <c:v>1.257729568</c:v>
                </c:pt>
                <c:pt idx="94">
                  <c:v>1.5670195280000001</c:v>
                </c:pt>
                <c:pt idx="95">
                  <c:v>1.577936904</c:v>
                </c:pt>
                <c:pt idx="96">
                  <c:v>1.20213028</c:v>
                </c:pt>
                <c:pt idx="97">
                  <c:v>1.141188952</c:v>
                </c:pt>
                <c:pt idx="98">
                  <c:v>1.116887688</c:v>
                </c:pt>
                <c:pt idx="99">
                  <c:v>1.1263593599999999</c:v>
                </c:pt>
                <c:pt idx="100">
                  <c:v>1.405080712</c:v>
                </c:pt>
                <c:pt idx="101">
                  <c:v>1.731858992</c:v>
                </c:pt>
                <c:pt idx="102">
                  <c:v>1.67678028</c:v>
                </c:pt>
                <c:pt idx="103">
                  <c:v>1.3722645680000001</c:v>
                </c:pt>
                <c:pt idx="104">
                  <c:v>1.227146552</c:v>
                </c:pt>
                <c:pt idx="105">
                  <c:v>1.2082097759999999</c:v>
                </c:pt>
                <c:pt idx="106">
                  <c:v>1.605544552</c:v>
                </c:pt>
                <c:pt idx="107">
                  <c:v>1.5845361120000001</c:v>
                </c:pt>
                <c:pt idx="108">
                  <c:v>1.5227706080000001</c:v>
                </c:pt>
                <c:pt idx="109">
                  <c:v>1.39335012</c:v>
                </c:pt>
                <c:pt idx="110">
                  <c:v>1.488683448</c:v>
                </c:pt>
                <c:pt idx="111">
                  <c:v>1.0377310879999999</c:v>
                </c:pt>
                <c:pt idx="112">
                  <c:v>1.053963744</c:v>
                </c:pt>
                <c:pt idx="113">
                  <c:v>1.336531224</c:v>
                </c:pt>
                <c:pt idx="114">
                  <c:v>1.3023905840000001</c:v>
                </c:pt>
                <c:pt idx="115">
                  <c:v>1.3093490240000001</c:v>
                </c:pt>
                <c:pt idx="116">
                  <c:v>1.3459796799999999</c:v>
                </c:pt>
                <c:pt idx="117">
                  <c:v>1.2388856479999999</c:v>
                </c:pt>
                <c:pt idx="118">
                  <c:v>1.18765184</c:v>
                </c:pt>
                <c:pt idx="119">
                  <c:v>1.186131944</c:v>
                </c:pt>
                <c:pt idx="120">
                  <c:v>1.2863390880000001</c:v>
                </c:pt>
                <c:pt idx="121">
                  <c:v>1.639875376</c:v>
                </c:pt>
                <c:pt idx="122">
                  <c:v>1.68346448</c:v>
                </c:pt>
                <c:pt idx="123">
                  <c:v>1.6539561759999999</c:v>
                </c:pt>
                <c:pt idx="124">
                  <c:v>1.4501023200000001</c:v>
                </c:pt>
                <c:pt idx="125">
                  <c:v>1.38683252</c:v>
                </c:pt>
                <c:pt idx="126">
                  <c:v>1.41385676</c:v>
                </c:pt>
                <c:pt idx="127">
                  <c:v>1.5211087919999999</c:v>
                </c:pt>
                <c:pt idx="128">
                  <c:v>1.5768237919999999</c:v>
                </c:pt>
                <c:pt idx="129">
                  <c:v>1.7483829040000001</c:v>
                </c:pt>
                <c:pt idx="130">
                  <c:v>1.5027953759999999</c:v>
                </c:pt>
                <c:pt idx="131">
                  <c:v>1.611351408</c:v>
                </c:pt>
                <c:pt idx="132">
                  <c:v>1.4250015359999999</c:v>
                </c:pt>
                <c:pt idx="133">
                  <c:v>1.422154272</c:v>
                </c:pt>
                <c:pt idx="134">
                  <c:v>1.5540791119999999</c:v>
                </c:pt>
                <c:pt idx="135">
                  <c:v>1.489252896</c:v>
                </c:pt>
                <c:pt idx="136">
                  <c:v>1.5224534240000001</c:v>
                </c:pt>
                <c:pt idx="137">
                  <c:v>1.6131158080000001</c:v>
                </c:pt>
                <c:pt idx="138">
                  <c:v>1.521302352</c:v>
                </c:pt>
                <c:pt idx="139">
                  <c:v>1.4590618399999999</c:v>
                </c:pt>
                <c:pt idx="140">
                  <c:v>1.4593391920000001</c:v>
                </c:pt>
                <c:pt idx="141">
                  <c:v>1.6151647600000001</c:v>
                </c:pt>
                <c:pt idx="142">
                  <c:v>1.508508824</c:v>
                </c:pt>
                <c:pt idx="143">
                  <c:v>1.439570888</c:v>
                </c:pt>
                <c:pt idx="144">
                  <c:v>1.50127184</c:v>
                </c:pt>
                <c:pt idx="145">
                  <c:v>1.46833948</c:v>
                </c:pt>
                <c:pt idx="146">
                  <c:v>1.4759702640000001</c:v>
                </c:pt>
                <c:pt idx="147">
                  <c:v>1.4545574320000001</c:v>
                </c:pt>
                <c:pt idx="148">
                  <c:v>1.570631544</c:v>
                </c:pt>
                <c:pt idx="149">
                  <c:v>1.548028768</c:v>
                </c:pt>
                <c:pt idx="150">
                  <c:v>1.546358296</c:v>
                </c:pt>
                <c:pt idx="151">
                  <c:v>1.533209448</c:v>
                </c:pt>
                <c:pt idx="152">
                  <c:v>1.3825548000000001</c:v>
                </c:pt>
                <c:pt idx="153">
                  <c:v>1.289509816</c:v>
                </c:pt>
                <c:pt idx="154">
                  <c:v>1.29818024</c:v>
                </c:pt>
                <c:pt idx="155">
                  <c:v>1.377644256</c:v>
                </c:pt>
                <c:pt idx="156">
                  <c:v>1.5217627119999999</c:v>
                </c:pt>
                <c:pt idx="157">
                  <c:v>1.560651104</c:v>
                </c:pt>
                <c:pt idx="158">
                  <c:v>1.5317606640000001</c:v>
                </c:pt>
                <c:pt idx="159">
                  <c:v>1.474600736</c:v>
                </c:pt>
                <c:pt idx="160">
                  <c:v>1.409044832</c:v>
                </c:pt>
                <c:pt idx="161">
                  <c:v>1.368453224</c:v>
                </c:pt>
                <c:pt idx="162">
                  <c:v>1.4014816240000001</c:v>
                </c:pt>
                <c:pt idx="163">
                  <c:v>1.4657699200000001</c:v>
                </c:pt>
                <c:pt idx="164">
                  <c:v>1.475298344</c:v>
                </c:pt>
                <c:pt idx="165">
                  <c:v>1.4305768800000001</c:v>
                </c:pt>
                <c:pt idx="166">
                  <c:v>1.3311284000000001</c:v>
                </c:pt>
                <c:pt idx="167">
                  <c:v>1.4303945680000001</c:v>
                </c:pt>
                <c:pt idx="168">
                  <c:v>1.4348185840000001</c:v>
                </c:pt>
                <c:pt idx="169">
                  <c:v>1.582203104</c:v>
                </c:pt>
                <c:pt idx="170">
                  <c:v>1.6347099679999999</c:v>
                </c:pt>
                <c:pt idx="171">
                  <c:v>1.7005307119999999</c:v>
                </c:pt>
                <c:pt idx="172">
                  <c:v>1.564689384</c:v>
                </c:pt>
                <c:pt idx="173">
                  <c:v>1.4510762079999999</c:v>
                </c:pt>
                <c:pt idx="174">
                  <c:v>1.3793616719999999</c:v>
                </c:pt>
                <c:pt idx="175">
                  <c:v>1.3484337120000001</c:v>
                </c:pt>
                <c:pt idx="176">
                  <c:v>1.3914743519999999</c:v>
                </c:pt>
                <c:pt idx="177">
                  <c:v>1.4854757439999999</c:v>
                </c:pt>
                <c:pt idx="178">
                  <c:v>1.5824305279999999</c:v>
                </c:pt>
                <c:pt idx="179">
                  <c:v>1.5212306</c:v>
                </c:pt>
                <c:pt idx="180">
                  <c:v>1.41653136</c:v>
                </c:pt>
                <c:pt idx="181">
                  <c:v>1.458289792</c:v>
                </c:pt>
                <c:pt idx="182">
                  <c:v>1.4788678639999999</c:v>
                </c:pt>
                <c:pt idx="183">
                  <c:v>1.387569512</c:v>
                </c:pt>
                <c:pt idx="184">
                  <c:v>1.56263796</c:v>
                </c:pt>
                <c:pt idx="185">
                  <c:v>1.6099168159999999</c:v>
                </c:pt>
                <c:pt idx="186">
                  <c:v>1.5552374799999999</c:v>
                </c:pt>
                <c:pt idx="187">
                  <c:v>1.5827658959999999</c:v>
                </c:pt>
                <c:pt idx="188">
                  <c:v>1.4493664559999999</c:v>
                </c:pt>
                <c:pt idx="189">
                  <c:v>1.450223592</c:v>
                </c:pt>
                <c:pt idx="190">
                  <c:v>1.609883424</c:v>
                </c:pt>
                <c:pt idx="191">
                  <c:v>1.6558439199999999</c:v>
                </c:pt>
                <c:pt idx="192">
                  <c:v>1.731990176</c:v>
                </c:pt>
                <c:pt idx="193">
                  <c:v>1.48059728</c:v>
                </c:pt>
                <c:pt idx="194">
                  <c:v>1.5307409279999999</c:v>
                </c:pt>
                <c:pt idx="195">
                  <c:v>1.428669264</c:v>
                </c:pt>
                <c:pt idx="196">
                  <c:v>1.4386960879999999</c:v>
                </c:pt>
                <c:pt idx="197">
                  <c:v>1.4502469440000001</c:v>
                </c:pt>
                <c:pt idx="198">
                  <c:v>1.845797712</c:v>
                </c:pt>
                <c:pt idx="199">
                  <c:v>1.8078522960000001</c:v>
                </c:pt>
                <c:pt idx="200">
                  <c:v>1.7730081440000001</c:v>
                </c:pt>
                <c:pt idx="201">
                  <c:v>1.743587064</c:v>
                </c:pt>
                <c:pt idx="202">
                  <c:v>1.4777491439999999</c:v>
                </c:pt>
                <c:pt idx="203">
                  <c:v>1.474503144</c:v>
                </c:pt>
                <c:pt idx="204">
                  <c:v>1.585293144</c:v>
                </c:pt>
                <c:pt idx="205">
                  <c:v>1.649779992</c:v>
                </c:pt>
                <c:pt idx="206">
                  <c:v>1.612903424</c:v>
                </c:pt>
                <c:pt idx="207">
                  <c:v>1.5362773599999999</c:v>
                </c:pt>
                <c:pt idx="208">
                  <c:v>1.5947887839999999</c:v>
                </c:pt>
                <c:pt idx="209">
                  <c:v>1.601263192</c:v>
                </c:pt>
                <c:pt idx="210">
                  <c:v>1.5974426559999999</c:v>
                </c:pt>
                <c:pt idx="211">
                  <c:v>1.5435810560000001</c:v>
                </c:pt>
                <c:pt idx="212">
                  <c:v>1.7993822880000001</c:v>
                </c:pt>
                <c:pt idx="213">
                  <c:v>1.9001109199999999</c:v>
                </c:pt>
                <c:pt idx="214">
                  <c:v>1.7977156560000001</c:v>
                </c:pt>
                <c:pt idx="215">
                  <c:v>1.72512036</c:v>
                </c:pt>
                <c:pt idx="216">
                  <c:v>1.7587257999999999</c:v>
                </c:pt>
                <c:pt idx="217">
                  <c:v>1.6706378799999999</c:v>
                </c:pt>
                <c:pt idx="218">
                  <c:v>1.642196384</c:v>
                </c:pt>
                <c:pt idx="219">
                  <c:v>1.675608744</c:v>
                </c:pt>
                <c:pt idx="220">
                  <c:v>1.6514321759999999</c:v>
                </c:pt>
                <c:pt idx="221">
                  <c:v>1.5112210159999999</c:v>
                </c:pt>
                <c:pt idx="222">
                  <c:v>1.5457881760000001</c:v>
                </c:pt>
                <c:pt idx="223">
                  <c:v>1.5885533839999999</c:v>
                </c:pt>
                <c:pt idx="224">
                  <c:v>1.5840310959999999</c:v>
                </c:pt>
                <c:pt idx="225">
                  <c:v>1.5264108320000001</c:v>
                </c:pt>
                <c:pt idx="226">
                  <c:v>1.7570965519999999</c:v>
                </c:pt>
                <c:pt idx="227">
                  <c:v>1.6623519840000001</c:v>
                </c:pt>
                <c:pt idx="228">
                  <c:v>1.6263136</c:v>
                </c:pt>
                <c:pt idx="229">
                  <c:v>1.6374500400000001</c:v>
                </c:pt>
                <c:pt idx="230">
                  <c:v>1.7453380080000001</c:v>
                </c:pt>
                <c:pt idx="231">
                  <c:v>1.7437424159999999</c:v>
                </c:pt>
                <c:pt idx="232">
                  <c:v>1.7056644400000001</c:v>
                </c:pt>
                <c:pt idx="233">
                  <c:v>1.597772704</c:v>
                </c:pt>
                <c:pt idx="234">
                  <c:v>1.6411754160000001</c:v>
                </c:pt>
                <c:pt idx="235">
                  <c:v>1.626659488</c:v>
                </c:pt>
                <c:pt idx="236">
                  <c:v>1.5931549679999999</c:v>
                </c:pt>
                <c:pt idx="237">
                  <c:v>1.673294056</c:v>
                </c:pt>
                <c:pt idx="238">
                  <c:v>1.656273592</c:v>
                </c:pt>
                <c:pt idx="239">
                  <c:v>1.7746874960000001</c:v>
                </c:pt>
                <c:pt idx="240">
                  <c:v>1.9271036880000001</c:v>
                </c:pt>
                <c:pt idx="241">
                  <c:v>1.787472376</c:v>
                </c:pt>
                <c:pt idx="242">
                  <c:v>1.680057672</c:v>
                </c:pt>
                <c:pt idx="243">
                  <c:v>1.439856247</c:v>
                </c:pt>
                <c:pt idx="244">
                  <c:v>1.376019152</c:v>
                </c:pt>
                <c:pt idx="245">
                  <c:v>1.3738383439999999</c:v>
                </c:pt>
                <c:pt idx="246">
                  <c:v>1.416096896</c:v>
                </c:pt>
                <c:pt idx="247">
                  <c:v>1.4117802719999999</c:v>
                </c:pt>
                <c:pt idx="248">
                  <c:v>1.51715592</c:v>
                </c:pt>
                <c:pt idx="249">
                  <c:v>1.5681382159999999</c:v>
                </c:pt>
                <c:pt idx="250">
                  <c:v>1.5789139759999999</c:v>
                </c:pt>
                <c:pt idx="251">
                  <c:v>1.4875965200000001</c:v>
                </c:pt>
                <c:pt idx="252">
                  <c:v>1.48479596</c:v>
                </c:pt>
                <c:pt idx="253">
                  <c:v>1.602192912</c:v>
                </c:pt>
                <c:pt idx="254">
                  <c:v>1.8845045039999999</c:v>
                </c:pt>
                <c:pt idx="255">
                  <c:v>1.8960464560000001</c:v>
                </c:pt>
                <c:pt idx="256">
                  <c:v>1.842882208</c:v>
                </c:pt>
                <c:pt idx="257">
                  <c:v>1.6233764719999999</c:v>
                </c:pt>
                <c:pt idx="258">
                  <c:v>1.7006878560000001</c:v>
                </c:pt>
                <c:pt idx="259">
                  <c:v>1.6102320640000001</c:v>
                </c:pt>
                <c:pt idx="260">
                  <c:v>1.5817185760000001</c:v>
                </c:pt>
                <c:pt idx="261">
                  <c:v>1.627523096</c:v>
                </c:pt>
                <c:pt idx="262">
                  <c:v>1.7665767999999999</c:v>
                </c:pt>
                <c:pt idx="263">
                  <c:v>1.644268496</c:v>
                </c:pt>
                <c:pt idx="264">
                  <c:v>1.6542953279999999</c:v>
                </c:pt>
                <c:pt idx="265">
                  <c:v>1.607844536</c:v>
                </c:pt>
                <c:pt idx="266">
                  <c:v>1.5948355679999999</c:v>
                </c:pt>
                <c:pt idx="267">
                  <c:v>1.540965336</c:v>
                </c:pt>
                <c:pt idx="268">
                  <c:v>1.52757228</c:v>
                </c:pt>
                <c:pt idx="269">
                  <c:v>1.6187707600000001</c:v>
                </c:pt>
                <c:pt idx="270">
                  <c:v>1.602575552</c:v>
                </c:pt>
                <c:pt idx="271">
                  <c:v>1.6528901439999999</c:v>
                </c:pt>
                <c:pt idx="272">
                  <c:v>1.525279464</c:v>
                </c:pt>
                <c:pt idx="273">
                  <c:v>1.4212732159999999</c:v>
                </c:pt>
                <c:pt idx="274">
                  <c:v>1.617245872</c:v>
                </c:pt>
                <c:pt idx="275">
                  <c:v>1.7578242799999999</c:v>
                </c:pt>
                <c:pt idx="276">
                  <c:v>1.665023272</c:v>
                </c:pt>
                <c:pt idx="277">
                  <c:v>1.6234938400000001</c:v>
                </c:pt>
                <c:pt idx="278">
                  <c:v>1.7250642</c:v>
                </c:pt>
                <c:pt idx="279">
                  <c:v>1.6502911280000001</c:v>
                </c:pt>
                <c:pt idx="280">
                  <c:v>1.6450010639999999</c:v>
                </c:pt>
                <c:pt idx="281">
                  <c:v>1.6707296</c:v>
                </c:pt>
                <c:pt idx="282">
                  <c:v>1.633044368</c:v>
                </c:pt>
                <c:pt idx="283">
                  <c:v>1.8198547839999999</c:v>
                </c:pt>
                <c:pt idx="284">
                  <c:v>1.79483708</c:v>
                </c:pt>
                <c:pt idx="285">
                  <c:v>1.566387312</c:v>
                </c:pt>
                <c:pt idx="286">
                  <c:v>1.52476612</c:v>
                </c:pt>
                <c:pt idx="287">
                  <c:v>1.580904928</c:v>
                </c:pt>
                <c:pt idx="288">
                  <c:v>1.635303744</c:v>
                </c:pt>
                <c:pt idx="289">
                  <c:v>1.836513984</c:v>
                </c:pt>
                <c:pt idx="290">
                  <c:v>1.935794824</c:v>
                </c:pt>
                <c:pt idx="291">
                  <c:v>1.7877804479999999</c:v>
                </c:pt>
                <c:pt idx="292">
                  <c:v>1.727971288</c:v>
                </c:pt>
                <c:pt idx="293">
                  <c:v>1.6059110560000001</c:v>
                </c:pt>
                <c:pt idx="294">
                  <c:v>1.5973326320000001</c:v>
                </c:pt>
                <c:pt idx="295">
                  <c:v>1.5900387279999999</c:v>
                </c:pt>
                <c:pt idx="296">
                  <c:v>1.5394480880000001</c:v>
                </c:pt>
                <c:pt idx="297">
                  <c:v>1.647979104</c:v>
                </c:pt>
                <c:pt idx="298">
                  <c:v>1.5697932400000001</c:v>
                </c:pt>
                <c:pt idx="299">
                  <c:v>1.673987224</c:v>
                </c:pt>
                <c:pt idx="300">
                  <c:v>1.6926125999999999</c:v>
                </c:pt>
                <c:pt idx="301">
                  <c:v>1.618783936</c:v>
                </c:pt>
                <c:pt idx="302">
                  <c:v>1.731062774</c:v>
                </c:pt>
                <c:pt idx="303">
                  <c:v>1.6916378480000001</c:v>
                </c:pt>
                <c:pt idx="304">
                  <c:v>1.7930803200000001</c:v>
                </c:pt>
                <c:pt idx="305">
                  <c:v>1.6082277519999999</c:v>
                </c:pt>
                <c:pt idx="306">
                  <c:v>1.77961368</c:v>
                </c:pt>
                <c:pt idx="307">
                  <c:v>1.6792507679999999</c:v>
                </c:pt>
                <c:pt idx="308">
                  <c:v>1.7007952159999999</c:v>
                </c:pt>
                <c:pt idx="309">
                  <c:v>1.530496152</c:v>
                </c:pt>
                <c:pt idx="310">
                  <c:v>1.6658709920000001</c:v>
                </c:pt>
                <c:pt idx="311">
                  <c:v>1.612090976</c:v>
                </c:pt>
                <c:pt idx="312">
                  <c:v>1.581963024</c:v>
                </c:pt>
                <c:pt idx="313">
                  <c:v>1.6695626480000001</c:v>
                </c:pt>
                <c:pt idx="314">
                  <c:v>1.64814208</c:v>
                </c:pt>
                <c:pt idx="315">
                  <c:v>1.633679248</c:v>
                </c:pt>
                <c:pt idx="316">
                  <c:v>1.6749677519999999</c:v>
                </c:pt>
                <c:pt idx="317">
                  <c:v>1.8106259920000001</c:v>
                </c:pt>
                <c:pt idx="318">
                  <c:v>1.7454096800000001</c:v>
                </c:pt>
                <c:pt idx="319">
                  <c:v>1.5688671199999999</c:v>
                </c:pt>
                <c:pt idx="320">
                  <c:v>1.742313344</c:v>
                </c:pt>
                <c:pt idx="321">
                  <c:v>1.5823018799999999</c:v>
                </c:pt>
                <c:pt idx="322">
                  <c:v>1.597710344</c:v>
                </c:pt>
                <c:pt idx="323">
                  <c:v>1.496566928</c:v>
                </c:pt>
                <c:pt idx="324">
                  <c:v>1.5264343039999999</c:v>
                </c:pt>
                <c:pt idx="325">
                  <c:v>1.58600436</c:v>
                </c:pt>
                <c:pt idx="326">
                  <c:v>1.5499459360000001</c:v>
                </c:pt>
                <c:pt idx="327">
                  <c:v>1.5659556800000001</c:v>
                </c:pt>
                <c:pt idx="328">
                  <c:v>1.4475605359999999</c:v>
                </c:pt>
                <c:pt idx="329">
                  <c:v>1.4629852320000001</c:v>
                </c:pt>
                <c:pt idx="330">
                  <c:v>1.47937472</c:v>
                </c:pt>
                <c:pt idx="331">
                  <c:v>1.7916741439999999</c:v>
                </c:pt>
                <c:pt idx="332">
                  <c:v>1.82628284</c:v>
                </c:pt>
                <c:pt idx="333">
                  <c:v>1.757293912</c:v>
                </c:pt>
                <c:pt idx="334">
                  <c:v>1.6530058000000001</c:v>
                </c:pt>
                <c:pt idx="335">
                  <c:v>1.719914728</c:v>
                </c:pt>
                <c:pt idx="336">
                  <c:v>1.67930764</c:v>
                </c:pt>
                <c:pt idx="337">
                  <c:v>1.9150263919999999</c:v>
                </c:pt>
                <c:pt idx="338">
                  <c:v>2.239504288</c:v>
                </c:pt>
                <c:pt idx="339">
                  <c:v>2.0125406959999999</c:v>
                </c:pt>
                <c:pt idx="340">
                  <c:v>1.851499872</c:v>
                </c:pt>
                <c:pt idx="341">
                  <c:v>1.851716608</c:v>
                </c:pt>
                <c:pt idx="342">
                  <c:v>1.77945968</c:v>
                </c:pt>
                <c:pt idx="343">
                  <c:v>1.7657015920000001</c:v>
                </c:pt>
                <c:pt idx="344">
                  <c:v>1.59681896</c:v>
                </c:pt>
                <c:pt idx="345">
                  <c:v>1.80381868</c:v>
                </c:pt>
                <c:pt idx="346">
                  <c:v>1.9031694320000001</c:v>
                </c:pt>
                <c:pt idx="347">
                  <c:v>1.8778257119999999</c:v>
                </c:pt>
                <c:pt idx="348">
                  <c:v>1.7030261280000001</c:v>
                </c:pt>
                <c:pt idx="349">
                  <c:v>1.67642592</c:v>
                </c:pt>
                <c:pt idx="350">
                  <c:v>1.683036024</c:v>
                </c:pt>
                <c:pt idx="351">
                  <c:v>1.7535923760000001</c:v>
                </c:pt>
                <c:pt idx="352">
                  <c:v>2.0420980160000002</c:v>
                </c:pt>
                <c:pt idx="353">
                  <c:v>1.9292930239999999</c:v>
                </c:pt>
                <c:pt idx="354">
                  <c:v>1.8719464720000001</c:v>
                </c:pt>
                <c:pt idx="355">
                  <c:v>1.75704368</c:v>
                </c:pt>
                <c:pt idx="356">
                  <c:v>1.5762695840000001</c:v>
                </c:pt>
                <c:pt idx="357">
                  <c:v>1.5876847279999999</c:v>
                </c:pt>
                <c:pt idx="358">
                  <c:v>1.5995094160000001</c:v>
                </c:pt>
                <c:pt idx="359">
                  <c:v>1.63638573</c:v>
                </c:pt>
                <c:pt idx="360">
                  <c:v>1.6460303359999999</c:v>
                </c:pt>
                <c:pt idx="361">
                  <c:v>1.6551221359999999</c:v>
                </c:pt>
                <c:pt idx="362">
                  <c:v>1.8388049120000001</c:v>
                </c:pt>
                <c:pt idx="363">
                  <c:v>1.5496012960000001</c:v>
                </c:pt>
                <c:pt idx="364">
                  <c:v>1.5609350879999999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E7E-0541-BFAC-AD86C299640B}"/>
            </c:ext>
          </c:extLst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365"/>
                <c:pt idx="0">
                  <c:v>0.38354760900000001</c:v>
                </c:pt>
                <c:pt idx="1">
                  <c:v>0.401375237</c:v>
                </c:pt>
                <c:pt idx="2">
                  <c:v>0.36498931200000001</c:v>
                </c:pt>
                <c:pt idx="3">
                  <c:v>0.39845476499999999</c:v>
                </c:pt>
                <c:pt idx="4">
                  <c:v>0.37242829399999999</c:v>
                </c:pt>
                <c:pt idx="5">
                  <c:v>0.32744844000000001</c:v>
                </c:pt>
                <c:pt idx="6">
                  <c:v>0.31455604399999998</c:v>
                </c:pt>
                <c:pt idx="7">
                  <c:v>0.32194708500000002</c:v>
                </c:pt>
                <c:pt idx="8">
                  <c:v>0.37387001600000003</c:v>
                </c:pt>
                <c:pt idx="9">
                  <c:v>0.46035295999999998</c:v>
                </c:pt>
                <c:pt idx="10">
                  <c:v>0.46063668899999999</c:v>
                </c:pt>
                <c:pt idx="11">
                  <c:v>0.48240588000000001</c:v>
                </c:pt>
                <c:pt idx="12">
                  <c:v>0.44892299299999999</c:v>
                </c:pt>
                <c:pt idx="13">
                  <c:v>0.31881773400000002</c:v>
                </c:pt>
                <c:pt idx="14">
                  <c:v>0.32592995400000002</c:v>
                </c:pt>
                <c:pt idx="15">
                  <c:v>0.40455613099999999</c:v>
                </c:pt>
                <c:pt idx="16">
                  <c:v>0.428108133</c:v>
                </c:pt>
                <c:pt idx="17">
                  <c:v>0.55881489699999998</c:v>
                </c:pt>
                <c:pt idx="18">
                  <c:v>0.52810075999999995</c:v>
                </c:pt>
                <c:pt idx="19">
                  <c:v>0.61015679199999995</c:v>
                </c:pt>
                <c:pt idx="20">
                  <c:v>0.53564842400000001</c:v>
                </c:pt>
                <c:pt idx="21">
                  <c:v>0.54552896399999995</c:v>
                </c:pt>
                <c:pt idx="22">
                  <c:v>0.66335639199999996</c:v>
                </c:pt>
                <c:pt idx="23">
                  <c:v>0.65597111699999999</c:v>
                </c:pt>
                <c:pt idx="24">
                  <c:v>0.67356152400000002</c:v>
                </c:pt>
                <c:pt idx="25">
                  <c:v>0.68661434399999999</c:v>
                </c:pt>
                <c:pt idx="26">
                  <c:v>0.71137111099999994</c:v>
                </c:pt>
                <c:pt idx="27">
                  <c:v>0.58550771999999995</c:v>
                </c:pt>
                <c:pt idx="28">
                  <c:v>0.57215070400000001</c:v>
                </c:pt>
                <c:pt idx="29">
                  <c:v>0.59334832000000004</c:v>
                </c:pt>
                <c:pt idx="30">
                  <c:v>0.52909094099999998</c:v>
                </c:pt>
                <c:pt idx="31">
                  <c:v>0.45201751099999998</c:v>
                </c:pt>
                <c:pt idx="32">
                  <c:v>0.43333698599999998</c:v>
                </c:pt>
                <c:pt idx="33">
                  <c:v>0.414014349</c:v>
                </c:pt>
                <c:pt idx="34">
                  <c:v>0.38666531999999998</c:v>
                </c:pt>
                <c:pt idx="35">
                  <c:v>0.38959340199999998</c:v>
                </c:pt>
                <c:pt idx="36">
                  <c:v>0.47182363999999999</c:v>
                </c:pt>
                <c:pt idx="37">
                  <c:v>0.50357082399999997</c:v>
                </c:pt>
                <c:pt idx="38">
                  <c:v>0.52816772199999995</c:v>
                </c:pt>
                <c:pt idx="39">
                  <c:v>0.53768413400000004</c:v>
                </c:pt>
                <c:pt idx="40">
                  <c:v>0.51266378400000001</c:v>
                </c:pt>
                <c:pt idx="41">
                  <c:v>0.48066341000000001</c:v>
                </c:pt>
                <c:pt idx="42">
                  <c:v>0.47277292199999998</c:v>
                </c:pt>
                <c:pt idx="43">
                  <c:v>0.50742228199999995</c:v>
                </c:pt>
                <c:pt idx="44">
                  <c:v>0.42023342800000002</c:v>
                </c:pt>
                <c:pt idx="45">
                  <c:v>0.46235274300000001</c:v>
                </c:pt>
                <c:pt idx="46">
                  <c:v>0.48574102000000002</c:v>
                </c:pt>
                <c:pt idx="47">
                  <c:v>0.52195923200000005</c:v>
                </c:pt>
                <c:pt idx="48">
                  <c:v>0.37046162999999999</c:v>
                </c:pt>
                <c:pt idx="49">
                  <c:v>0.361181906</c:v>
                </c:pt>
                <c:pt idx="50">
                  <c:v>0.39405193799999999</c:v>
                </c:pt>
                <c:pt idx="51">
                  <c:v>0.411568824</c:v>
                </c:pt>
                <c:pt idx="52">
                  <c:v>0.355440804</c:v>
                </c:pt>
                <c:pt idx="53">
                  <c:v>0.33308925499999997</c:v>
                </c:pt>
                <c:pt idx="54">
                  <c:v>0.37600545899999999</c:v>
                </c:pt>
                <c:pt idx="55">
                  <c:v>0.33222109599999999</c:v>
                </c:pt>
                <c:pt idx="56">
                  <c:v>0.32736582800000003</c:v>
                </c:pt>
                <c:pt idx="57">
                  <c:v>0.55476151799999995</c:v>
                </c:pt>
                <c:pt idx="58">
                  <c:v>0.53100388300000001</c:v>
                </c:pt>
                <c:pt idx="59">
                  <c:v>0.55393564200000001</c:v>
                </c:pt>
                <c:pt idx="60">
                  <c:v>0.58441614600000003</c:v>
                </c:pt>
                <c:pt idx="61">
                  <c:v>0.51619688399999997</c:v>
                </c:pt>
                <c:pt idx="62">
                  <c:v>0.34868138199999998</c:v>
                </c:pt>
                <c:pt idx="63">
                  <c:v>0.353294734</c:v>
                </c:pt>
                <c:pt idx="64">
                  <c:v>0.43646430400000003</c:v>
                </c:pt>
                <c:pt idx="65">
                  <c:v>0.41421707899999999</c:v>
                </c:pt>
                <c:pt idx="66">
                  <c:v>0.367540696</c:v>
                </c:pt>
                <c:pt idx="67">
                  <c:v>0.40392295499999997</c:v>
                </c:pt>
                <c:pt idx="68">
                  <c:v>0.40254240299999999</c:v>
                </c:pt>
                <c:pt idx="69">
                  <c:v>0.35417554800000001</c:v>
                </c:pt>
                <c:pt idx="70">
                  <c:v>0.356286186</c:v>
                </c:pt>
                <c:pt idx="71">
                  <c:v>0.35861971300000001</c:v>
                </c:pt>
                <c:pt idx="72">
                  <c:v>0.36325338299999999</c:v>
                </c:pt>
                <c:pt idx="73">
                  <c:v>0.36468884499999998</c:v>
                </c:pt>
                <c:pt idx="74">
                  <c:v>0.378721472</c:v>
                </c:pt>
                <c:pt idx="75">
                  <c:v>0.40383527200000002</c:v>
                </c:pt>
                <c:pt idx="76">
                  <c:v>0.36021019199999998</c:v>
                </c:pt>
                <c:pt idx="77">
                  <c:v>0.333117938</c:v>
                </c:pt>
                <c:pt idx="78">
                  <c:v>0.46721894400000002</c:v>
                </c:pt>
                <c:pt idx="79">
                  <c:v>0.41880182799999999</c:v>
                </c:pt>
                <c:pt idx="80">
                  <c:v>0.48677385400000001</c:v>
                </c:pt>
                <c:pt idx="81">
                  <c:v>0.45364337599999999</c:v>
                </c:pt>
                <c:pt idx="82">
                  <c:v>0.37876284599999999</c:v>
                </c:pt>
                <c:pt idx="83">
                  <c:v>0.30088488000000002</c:v>
                </c:pt>
                <c:pt idx="84">
                  <c:v>0.31532488199999997</c:v>
                </c:pt>
                <c:pt idx="85">
                  <c:v>0.36242090300000002</c:v>
                </c:pt>
                <c:pt idx="86">
                  <c:v>0.45465049499999999</c:v>
                </c:pt>
                <c:pt idx="87">
                  <c:v>0.44245039400000002</c:v>
                </c:pt>
                <c:pt idx="88">
                  <c:v>0.40507172800000002</c:v>
                </c:pt>
                <c:pt idx="89">
                  <c:v>0.40368108000000003</c:v>
                </c:pt>
                <c:pt idx="90">
                  <c:v>0.29450688699999999</c:v>
                </c:pt>
                <c:pt idx="91">
                  <c:v>0.29433456200000002</c:v>
                </c:pt>
                <c:pt idx="92">
                  <c:v>0.31970883999999999</c:v>
                </c:pt>
                <c:pt idx="93">
                  <c:v>0.32440604699999998</c:v>
                </c:pt>
                <c:pt idx="94">
                  <c:v>0.42212256399999998</c:v>
                </c:pt>
                <c:pt idx="95">
                  <c:v>0.42312695500000003</c:v>
                </c:pt>
                <c:pt idx="96">
                  <c:v>0.33521355800000002</c:v>
                </c:pt>
                <c:pt idx="97">
                  <c:v>0.31370542299999998</c:v>
                </c:pt>
                <c:pt idx="98">
                  <c:v>0.302773454</c:v>
                </c:pt>
                <c:pt idx="99">
                  <c:v>0.29902009000000002</c:v>
                </c:pt>
                <c:pt idx="100">
                  <c:v>0.34491287999999998</c:v>
                </c:pt>
                <c:pt idx="101">
                  <c:v>0.49238004699999999</c:v>
                </c:pt>
                <c:pt idx="102">
                  <c:v>0.47294183000000001</c:v>
                </c:pt>
                <c:pt idx="103">
                  <c:v>0.37556604900000001</c:v>
                </c:pt>
                <c:pt idx="104">
                  <c:v>0.33839624000000001</c:v>
                </c:pt>
                <c:pt idx="105">
                  <c:v>0.33921974700000002</c:v>
                </c:pt>
                <c:pt idx="106">
                  <c:v>0.43735268399999999</c:v>
                </c:pt>
                <c:pt idx="107">
                  <c:v>0.4430888</c:v>
                </c:pt>
                <c:pt idx="108">
                  <c:v>0.42898287400000001</c:v>
                </c:pt>
                <c:pt idx="109">
                  <c:v>0.35888215299999998</c:v>
                </c:pt>
                <c:pt idx="110">
                  <c:v>0.40667876400000003</c:v>
                </c:pt>
                <c:pt idx="111">
                  <c:v>0.29088453600000003</c:v>
                </c:pt>
                <c:pt idx="112">
                  <c:v>0.28905202299999999</c:v>
                </c:pt>
                <c:pt idx="113">
                  <c:v>0.31740019000000003</c:v>
                </c:pt>
                <c:pt idx="114">
                  <c:v>0.35268007499999998</c:v>
                </c:pt>
                <c:pt idx="115">
                  <c:v>0.322802013</c:v>
                </c:pt>
                <c:pt idx="116">
                  <c:v>0.32168842199999997</c:v>
                </c:pt>
                <c:pt idx="117">
                  <c:v>0.31192143700000002</c:v>
                </c:pt>
                <c:pt idx="118">
                  <c:v>0.34404270799999997</c:v>
                </c:pt>
                <c:pt idx="119">
                  <c:v>0.34357420999999999</c:v>
                </c:pt>
                <c:pt idx="120">
                  <c:v>0.356434319</c:v>
                </c:pt>
                <c:pt idx="121">
                  <c:v>0.42685011</c:v>
                </c:pt>
                <c:pt idx="122">
                  <c:v>0.42864498699999998</c:v>
                </c:pt>
                <c:pt idx="123">
                  <c:v>0.43796578600000002</c:v>
                </c:pt>
                <c:pt idx="124">
                  <c:v>0.406248887</c:v>
                </c:pt>
                <c:pt idx="125">
                  <c:v>0.36211468099999999</c:v>
                </c:pt>
                <c:pt idx="126">
                  <c:v>0.35999634600000002</c:v>
                </c:pt>
                <c:pt idx="127">
                  <c:v>0.39697360100000001</c:v>
                </c:pt>
                <c:pt idx="128">
                  <c:v>0.44089193300000001</c:v>
                </c:pt>
                <c:pt idx="129">
                  <c:v>0.47377928899999999</c:v>
                </c:pt>
                <c:pt idx="130">
                  <c:v>0.385405049</c:v>
                </c:pt>
                <c:pt idx="131">
                  <c:v>0.45099800600000001</c:v>
                </c:pt>
                <c:pt idx="132">
                  <c:v>0.35616935999999999</c:v>
                </c:pt>
                <c:pt idx="133">
                  <c:v>0.36448470999999999</c:v>
                </c:pt>
                <c:pt idx="134">
                  <c:v>0.40582115699999999</c:v>
                </c:pt>
                <c:pt idx="135">
                  <c:v>0.37255933000000002</c:v>
                </c:pt>
                <c:pt idx="136">
                  <c:v>0.407678015</c:v>
                </c:pt>
                <c:pt idx="137">
                  <c:v>0.44101715800000002</c:v>
                </c:pt>
                <c:pt idx="138">
                  <c:v>0.42288870699999997</c:v>
                </c:pt>
                <c:pt idx="139">
                  <c:v>0.39238246300000001</c:v>
                </c:pt>
                <c:pt idx="140">
                  <c:v>0.39177614700000002</c:v>
                </c:pt>
                <c:pt idx="141">
                  <c:v>0.43623245700000002</c:v>
                </c:pt>
                <c:pt idx="142">
                  <c:v>0.37798439900000003</c:v>
                </c:pt>
                <c:pt idx="143">
                  <c:v>0.33126544499999999</c:v>
                </c:pt>
                <c:pt idx="144">
                  <c:v>0.33458600999999999</c:v>
                </c:pt>
                <c:pt idx="145">
                  <c:v>0.33695368799999997</c:v>
                </c:pt>
                <c:pt idx="146">
                  <c:v>0.39012095899999999</c:v>
                </c:pt>
                <c:pt idx="147">
                  <c:v>0.38003957199999999</c:v>
                </c:pt>
                <c:pt idx="148">
                  <c:v>0.43395818800000002</c:v>
                </c:pt>
                <c:pt idx="149">
                  <c:v>0.42749384099999999</c:v>
                </c:pt>
                <c:pt idx="150">
                  <c:v>0.39149404700000001</c:v>
                </c:pt>
                <c:pt idx="151">
                  <c:v>0.403410669</c:v>
                </c:pt>
                <c:pt idx="152">
                  <c:v>0.38905161199999999</c:v>
                </c:pt>
                <c:pt idx="153">
                  <c:v>0.34888087600000001</c:v>
                </c:pt>
                <c:pt idx="154">
                  <c:v>0.35149970400000002</c:v>
                </c:pt>
                <c:pt idx="155">
                  <c:v>0.34868925200000001</c:v>
                </c:pt>
                <c:pt idx="156">
                  <c:v>0.36681314300000001</c:v>
                </c:pt>
                <c:pt idx="157">
                  <c:v>0.36015996099999997</c:v>
                </c:pt>
                <c:pt idx="158">
                  <c:v>0.37372011700000002</c:v>
                </c:pt>
                <c:pt idx="159">
                  <c:v>0.373365367</c:v>
                </c:pt>
                <c:pt idx="160">
                  <c:v>0.35235950799999999</c:v>
                </c:pt>
                <c:pt idx="161">
                  <c:v>0.34770130500000002</c:v>
                </c:pt>
                <c:pt idx="162">
                  <c:v>0.33982653600000001</c:v>
                </c:pt>
                <c:pt idx="163">
                  <c:v>0.35018082</c:v>
                </c:pt>
                <c:pt idx="164">
                  <c:v>0.38320429</c:v>
                </c:pt>
                <c:pt idx="165">
                  <c:v>0.329937329</c:v>
                </c:pt>
                <c:pt idx="166">
                  <c:v>0.33503602700000001</c:v>
                </c:pt>
                <c:pt idx="167">
                  <c:v>0.37675163699999997</c:v>
                </c:pt>
                <c:pt idx="168">
                  <c:v>0.38627631400000001</c:v>
                </c:pt>
                <c:pt idx="169">
                  <c:v>0.38986426600000001</c:v>
                </c:pt>
                <c:pt idx="170">
                  <c:v>0.36923830299999999</c:v>
                </c:pt>
                <c:pt idx="171">
                  <c:v>0.41493693599999998</c:v>
                </c:pt>
                <c:pt idx="172">
                  <c:v>0.37279162199999999</c:v>
                </c:pt>
                <c:pt idx="173">
                  <c:v>0.35720339699999998</c:v>
                </c:pt>
                <c:pt idx="174">
                  <c:v>0.36944159500000001</c:v>
                </c:pt>
                <c:pt idx="175">
                  <c:v>0.36577121899999998</c:v>
                </c:pt>
                <c:pt idx="176">
                  <c:v>0.34406452100000001</c:v>
                </c:pt>
                <c:pt idx="177">
                  <c:v>0.38242383200000002</c:v>
                </c:pt>
                <c:pt idx="178">
                  <c:v>0.38271286500000001</c:v>
                </c:pt>
                <c:pt idx="179">
                  <c:v>0.38064096400000003</c:v>
                </c:pt>
                <c:pt idx="180">
                  <c:v>0.35904180699999999</c:v>
                </c:pt>
                <c:pt idx="181">
                  <c:v>0.36093676800000002</c:v>
                </c:pt>
                <c:pt idx="182">
                  <c:v>0.37048220100000001</c:v>
                </c:pt>
                <c:pt idx="183">
                  <c:v>0.30877990900000002</c:v>
                </c:pt>
                <c:pt idx="184">
                  <c:v>0.320873572</c:v>
                </c:pt>
                <c:pt idx="185">
                  <c:v>0.33932184700000001</c:v>
                </c:pt>
                <c:pt idx="186">
                  <c:v>0.30611632700000002</c:v>
                </c:pt>
                <c:pt idx="187">
                  <c:v>0.34473580199999998</c:v>
                </c:pt>
                <c:pt idx="188">
                  <c:v>0.37532722000000002</c:v>
                </c:pt>
                <c:pt idx="189">
                  <c:v>0.37433530100000001</c:v>
                </c:pt>
                <c:pt idx="190">
                  <c:v>0.37811012300000002</c:v>
                </c:pt>
                <c:pt idx="191">
                  <c:v>0.41928174400000001</c:v>
                </c:pt>
                <c:pt idx="192">
                  <c:v>0.45124162400000001</c:v>
                </c:pt>
                <c:pt idx="193">
                  <c:v>0.352564249</c:v>
                </c:pt>
                <c:pt idx="194">
                  <c:v>0.36359066099999998</c:v>
                </c:pt>
                <c:pt idx="195">
                  <c:v>0.37777202199999999</c:v>
                </c:pt>
                <c:pt idx="196">
                  <c:v>0.38161213100000002</c:v>
                </c:pt>
                <c:pt idx="197">
                  <c:v>0.346716788</c:v>
                </c:pt>
                <c:pt idx="198">
                  <c:v>0.41427021400000003</c:v>
                </c:pt>
                <c:pt idx="199">
                  <c:v>0.420496812</c:v>
                </c:pt>
                <c:pt idx="200">
                  <c:v>0.41859076200000001</c:v>
                </c:pt>
                <c:pt idx="201">
                  <c:v>0.39926115000000001</c:v>
                </c:pt>
                <c:pt idx="202">
                  <c:v>0.33368645000000002</c:v>
                </c:pt>
                <c:pt idx="203">
                  <c:v>0.33465914800000002</c:v>
                </c:pt>
                <c:pt idx="204">
                  <c:v>0.351989777</c:v>
                </c:pt>
                <c:pt idx="205">
                  <c:v>0.35978122200000001</c:v>
                </c:pt>
                <c:pt idx="206">
                  <c:v>0.345584801</c:v>
                </c:pt>
                <c:pt idx="207">
                  <c:v>0.33123148200000002</c:v>
                </c:pt>
                <c:pt idx="208">
                  <c:v>0.343457709</c:v>
                </c:pt>
                <c:pt idx="209">
                  <c:v>0.37537470000000001</c:v>
                </c:pt>
                <c:pt idx="210">
                  <c:v>0.37323465900000002</c:v>
                </c:pt>
                <c:pt idx="211">
                  <c:v>0.32856562700000003</c:v>
                </c:pt>
                <c:pt idx="212">
                  <c:v>0.36718384999999998</c:v>
                </c:pt>
                <c:pt idx="213">
                  <c:v>0.40146300000000001</c:v>
                </c:pt>
                <c:pt idx="214">
                  <c:v>0.37879535600000003</c:v>
                </c:pt>
                <c:pt idx="215">
                  <c:v>0.36443143</c:v>
                </c:pt>
                <c:pt idx="216">
                  <c:v>0.392307764</c:v>
                </c:pt>
                <c:pt idx="217">
                  <c:v>0.36855667399999997</c:v>
                </c:pt>
                <c:pt idx="218">
                  <c:v>0.36619222699999998</c:v>
                </c:pt>
                <c:pt idx="219">
                  <c:v>0.33747665500000001</c:v>
                </c:pt>
                <c:pt idx="220">
                  <c:v>0.36374639399999997</c:v>
                </c:pt>
                <c:pt idx="221">
                  <c:v>0.33074761600000002</c:v>
                </c:pt>
                <c:pt idx="222">
                  <c:v>0.35035198699999998</c:v>
                </c:pt>
                <c:pt idx="223">
                  <c:v>0.35646654799999999</c:v>
                </c:pt>
                <c:pt idx="224">
                  <c:v>0.33626402</c:v>
                </c:pt>
                <c:pt idx="225">
                  <c:v>0.31790029199999997</c:v>
                </c:pt>
                <c:pt idx="226">
                  <c:v>0.388464172</c:v>
                </c:pt>
                <c:pt idx="227">
                  <c:v>0.33693210200000001</c:v>
                </c:pt>
                <c:pt idx="228">
                  <c:v>0.342458231</c:v>
                </c:pt>
                <c:pt idx="229">
                  <c:v>0.39007658499999998</c:v>
                </c:pt>
                <c:pt idx="230">
                  <c:v>0.37957886000000002</c:v>
                </c:pt>
                <c:pt idx="231">
                  <c:v>0.37196074200000001</c:v>
                </c:pt>
                <c:pt idx="232">
                  <c:v>0.33812009799999998</c:v>
                </c:pt>
                <c:pt idx="233">
                  <c:v>0.302672889</c:v>
                </c:pt>
                <c:pt idx="234">
                  <c:v>0.28179892099999998</c:v>
                </c:pt>
                <c:pt idx="235">
                  <c:v>0.299720229</c:v>
                </c:pt>
                <c:pt idx="236">
                  <c:v>0.338281108</c:v>
                </c:pt>
                <c:pt idx="237">
                  <c:v>0.30828451800000001</c:v>
                </c:pt>
                <c:pt idx="238">
                  <c:v>0.31355446799999998</c:v>
                </c:pt>
                <c:pt idx="239">
                  <c:v>0.34172958799999997</c:v>
                </c:pt>
                <c:pt idx="240">
                  <c:v>0.403255696</c:v>
                </c:pt>
                <c:pt idx="241">
                  <c:v>0.28472795499999998</c:v>
                </c:pt>
                <c:pt idx="242">
                  <c:v>0.28746031999999999</c:v>
                </c:pt>
                <c:pt idx="243">
                  <c:v>0.349284121</c:v>
                </c:pt>
                <c:pt idx="244">
                  <c:v>0.31878129900000002</c:v>
                </c:pt>
                <c:pt idx="245">
                  <c:v>0.31858223099999999</c:v>
                </c:pt>
                <c:pt idx="246">
                  <c:v>0.34169703699999998</c:v>
                </c:pt>
                <c:pt idx="247">
                  <c:v>0.27380850800000001</c:v>
                </c:pt>
                <c:pt idx="248">
                  <c:v>0.29619791000000001</c:v>
                </c:pt>
                <c:pt idx="249">
                  <c:v>0.36216792799999997</c:v>
                </c:pt>
                <c:pt idx="250">
                  <c:v>0.33516716000000002</c:v>
                </c:pt>
                <c:pt idx="251">
                  <c:v>0.33718213899999999</c:v>
                </c:pt>
                <c:pt idx="252">
                  <c:v>0.334855562</c:v>
                </c:pt>
                <c:pt idx="253">
                  <c:v>0.32846936700000001</c:v>
                </c:pt>
                <c:pt idx="254">
                  <c:v>0.38124372400000001</c:v>
                </c:pt>
                <c:pt idx="255">
                  <c:v>0.36232746799999999</c:v>
                </c:pt>
                <c:pt idx="256">
                  <c:v>0.36759943499999997</c:v>
                </c:pt>
                <c:pt idx="257">
                  <c:v>0.31680509000000001</c:v>
                </c:pt>
                <c:pt idx="258">
                  <c:v>0.35741294600000001</c:v>
                </c:pt>
                <c:pt idx="259">
                  <c:v>0.33440877400000002</c:v>
                </c:pt>
                <c:pt idx="260">
                  <c:v>0.30843645400000003</c:v>
                </c:pt>
                <c:pt idx="261">
                  <c:v>0.30794817899999999</c:v>
                </c:pt>
                <c:pt idx="262">
                  <c:v>0.33277750099999998</c:v>
                </c:pt>
                <c:pt idx="263">
                  <c:v>0.29551738700000002</c:v>
                </c:pt>
                <c:pt idx="264">
                  <c:v>0.29937668699999997</c:v>
                </c:pt>
                <c:pt idx="265">
                  <c:v>0.34844424299999999</c:v>
                </c:pt>
                <c:pt idx="266">
                  <c:v>0.352944382</c:v>
                </c:pt>
                <c:pt idx="267">
                  <c:v>0.34644064800000002</c:v>
                </c:pt>
                <c:pt idx="268">
                  <c:v>0.27170062099999998</c:v>
                </c:pt>
                <c:pt idx="269">
                  <c:v>0.29955035499999999</c:v>
                </c:pt>
                <c:pt idx="270">
                  <c:v>0.28239539499999999</c:v>
                </c:pt>
                <c:pt idx="271">
                  <c:v>0.30968802299999998</c:v>
                </c:pt>
                <c:pt idx="272">
                  <c:v>0.29414091599999997</c:v>
                </c:pt>
                <c:pt idx="273">
                  <c:v>0.31394031700000002</c:v>
                </c:pt>
                <c:pt idx="274">
                  <c:v>0.35704206599999999</c:v>
                </c:pt>
                <c:pt idx="275">
                  <c:v>0.34199259300000001</c:v>
                </c:pt>
                <c:pt idx="276">
                  <c:v>0.30367757499999998</c:v>
                </c:pt>
                <c:pt idx="277">
                  <c:v>0.30584599200000001</c:v>
                </c:pt>
                <c:pt idx="278">
                  <c:v>0.30646767000000003</c:v>
                </c:pt>
                <c:pt idx="279">
                  <c:v>0.31810160399999998</c:v>
                </c:pt>
                <c:pt idx="280">
                  <c:v>0.31070869600000001</c:v>
                </c:pt>
                <c:pt idx="281">
                  <c:v>0.31174730899999997</c:v>
                </c:pt>
                <c:pt idx="282">
                  <c:v>0.33994527000000002</c:v>
                </c:pt>
                <c:pt idx="283">
                  <c:v>0.36691354700000001</c:v>
                </c:pt>
                <c:pt idx="284">
                  <c:v>0.30220997100000002</c:v>
                </c:pt>
                <c:pt idx="285">
                  <c:v>0.33218971600000002</c:v>
                </c:pt>
                <c:pt idx="286">
                  <c:v>0.28886030499999998</c:v>
                </c:pt>
                <c:pt idx="287">
                  <c:v>0.30304486000000003</c:v>
                </c:pt>
                <c:pt idx="288">
                  <c:v>0.30983777800000001</c:v>
                </c:pt>
                <c:pt idx="289">
                  <c:v>0.32654713400000002</c:v>
                </c:pt>
                <c:pt idx="290">
                  <c:v>0.33402115399999999</c:v>
                </c:pt>
                <c:pt idx="291">
                  <c:v>0.28248137299999998</c:v>
                </c:pt>
                <c:pt idx="292">
                  <c:v>0.28562865300000001</c:v>
                </c:pt>
                <c:pt idx="293">
                  <c:v>0.29573532200000002</c:v>
                </c:pt>
                <c:pt idx="294">
                  <c:v>0.292694448</c:v>
                </c:pt>
                <c:pt idx="295">
                  <c:v>0.301998453</c:v>
                </c:pt>
                <c:pt idx="296">
                  <c:v>0.29310957999999998</c:v>
                </c:pt>
                <c:pt idx="297">
                  <c:v>0.27858361399999998</c:v>
                </c:pt>
                <c:pt idx="298">
                  <c:v>0.26433117</c:v>
                </c:pt>
                <c:pt idx="299">
                  <c:v>0.25462128699999997</c:v>
                </c:pt>
                <c:pt idx="300">
                  <c:v>0.33622908600000001</c:v>
                </c:pt>
                <c:pt idx="301">
                  <c:v>0.31652912700000002</c:v>
                </c:pt>
                <c:pt idx="302">
                  <c:v>0.30748734500000002</c:v>
                </c:pt>
                <c:pt idx="303">
                  <c:v>0.313798886</c:v>
                </c:pt>
                <c:pt idx="304">
                  <c:v>0.32469871500000003</c:v>
                </c:pt>
                <c:pt idx="305">
                  <c:v>0.29587237</c:v>
                </c:pt>
                <c:pt idx="306">
                  <c:v>0.301468978</c:v>
                </c:pt>
                <c:pt idx="307">
                  <c:v>0.27965389000000002</c:v>
                </c:pt>
                <c:pt idx="308">
                  <c:v>0.29206442799999999</c:v>
                </c:pt>
                <c:pt idx="309">
                  <c:v>0.265317476</c:v>
                </c:pt>
                <c:pt idx="310">
                  <c:v>0.28148127099999998</c:v>
                </c:pt>
                <c:pt idx="311">
                  <c:v>0.28389070700000002</c:v>
                </c:pt>
                <c:pt idx="312">
                  <c:v>0.29589305799999999</c:v>
                </c:pt>
                <c:pt idx="313">
                  <c:v>0.29800060099999998</c:v>
                </c:pt>
                <c:pt idx="314">
                  <c:v>0.363275242</c:v>
                </c:pt>
                <c:pt idx="315">
                  <c:v>0.351479088</c:v>
                </c:pt>
                <c:pt idx="316">
                  <c:v>0.31649462299999997</c:v>
                </c:pt>
                <c:pt idx="317">
                  <c:v>0.319460405</c:v>
                </c:pt>
                <c:pt idx="318">
                  <c:v>0.30571509299999999</c:v>
                </c:pt>
                <c:pt idx="319">
                  <c:v>0.29445251900000002</c:v>
                </c:pt>
                <c:pt idx="320">
                  <c:v>0.41258539399999999</c:v>
                </c:pt>
                <c:pt idx="321">
                  <c:v>0.32820963800000003</c:v>
                </c:pt>
                <c:pt idx="322">
                  <c:v>0.32200756899999999</c:v>
                </c:pt>
                <c:pt idx="323">
                  <c:v>0.29543754100000003</c:v>
                </c:pt>
                <c:pt idx="324">
                  <c:v>0.30662349999999999</c:v>
                </c:pt>
                <c:pt idx="325">
                  <c:v>0.31202005799999999</c:v>
                </c:pt>
                <c:pt idx="326">
                  <c:v>0.28953609600000002</c:v>
                </c:pt>
                <c:pt idx="327">
                  <c:v>0.32428205500000001</c:v>
                </c:pt>
                <c:pt idx="328">
                  <c:v>0.335224254</c:v>
                </c:pt>
                <c:pt idx="329">
                  <c:v>0.341809692</c:v>
                </c:pt>
                <c:pt idx="330">
                  <c:v>0.32332945299999999</c:v>
                </c:pt>
                <c:pt idx="331">
                  <c:v>0.36374487700000002</c:v>
                </c:pt>
                <c:pt idx="332">
                  <c:v>0.387930204</c:v>
                </c:pt>
                <c:pt idx="333">
                  <c:v>0.367569276</c:v>
                </c:pt>
                <c:pt idx="334">
                  <c:v>0.33855052400000002</c:v>
                </c:pt>
                <c:pt idx="335">
                  <c:v>0.35318587899999998</c:v>
                </c:pt>
                <c:pt idx="336">
                  <c:v>0.33268965900000003</c:v>
                </c:pt>
                <c:pt idx="337">
                  <c:v>0.50327135300000003</c:v>
                </c:pt>
                <c:pt idx="338">
                  <c:v>0.51872292399999997</c:v>
                </c:pt>
                <c:pt idx="339">
                  <c:v>0.46515105000000001</c:v>
                </c:pt>
                <c:pt idx="340">
                  <c:v>0.37122202500000001</c:v>
                </c:pt>
                <c:pt idx="341">
                  <c:v>0.346166635</c:v>
                </c:pt>
                <c:pt idx="342">
                  <c:v>0.35566828499999997</c:v>
                </c:pt>
                <c:pt idx="343">
                  <c:v>0.36031871799999998</c:v>
                </c:pt>
                <c:pt idx="344">
                  <c:v>0.33795966900000002</c:v>
                </c:pt>
                <c:pt idx="345">
                  <c:v>0.429464285</c:v>
                </c:pt>
                <c:pt idx="346">
                  <c:v>0.38326670600000001</c:v>
                </c:pt>
                <c:pt idx="347">
                  <c:v>0.376664106</c:v>
                </c:pt>
                <c:pt idx="348">
                  <c:v>0.33828309000000001</c:v>
                </c:pt>
                <c:pt idx="349">
                  <c:v>0.36823012900000002</c:v>
                </c:pt>
                <c:pt idx="350">
                  <c:v>0.371736705</c:v>
                </c:pt>
                <c:pt idx="351">
                  <c:v>0.376526792</c:v>
                </c:pt>
                <c:pt idx="352">
                  <c:v>0.41917599799999999</c:v>
                </c:pt>
                <c:pt idx="353">
                  <c:v>0.38820505500000002</c:v>
                </c:pt>
                <c:pt idx="354">
                  <c:v>0.37985199400000003</c:v>
                </c:pt>
                <c:pt idx="355">
                  <c:v>0.37963745900000001</c:v>
                </c:pt>
                <c:pt idx="356">
                  <c:v>0.32409648800000002</c:v>
                </c:pt>
                <c:pt idx="357">
                  <c:v>0.32894130900000002</c:v>
                </c:pt>
                <c:pt idx="358">
                  <c:v>0.32878862399999997</c:v>
                </c:pt>
                <c:pt idx="359">
                  <c:v>0.345964624</c:v>
                </c:pt>
                <c:pt idx="360">
                  <c:v>0.33767981600000002</c:v>
                </c:pt>
                <c:pt idx="361">
                  <c:v>0.31242071900000001</c:v>
                </c:pt>
                <c:pt idx="362">
                  <c:v>0.276327459</c:v>
                </c:pt>
                <c:pt idx="363">
                  <c:v>0.32818323900000002</c:v>
                </c:pt>
                <c:pt idx="364">
                  <c:v>0.32564948900000001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E7E-0541-BFAC-AD86C2996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63424"/>
        <c:axId val="179885696"/>
      </c:lineChart>
      <c:dateAx>
        <c:axId val="215463424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AT"/>
          </a:p>
        </c:txPr>
        <c:crossAx val="17988569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7988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en-AT"/>
          </a:p>
        </c:txPr>
        <c:crossAx val="21546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A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AT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365"/>
                <c:pt idx="0">
                  <c:v>3.89</c:v>
                </c:pt>
                <c:pt idx="1">
                  <c:v>3.77</c:v>
                </c:pt>
                <c:pt idx="2">
                  <c:v>4.09</c:v>
                </c:pt>
                <c:pt idx="3">
                  <c:v>3.51</c:v>
                </c:pt>
                <c:pt idx="4">
                  <c:v>3.6</c:v>
                </c:pt>
                <c:pt idx="5">
                  <c:v>3.95</c:v>
                </c:pt>
                <c:pt idx="6">
                  <c:v>3.91</c:v>
                </c:pt>
                <c:pt idx="7">
                  <c:v>3.84</c:v>
                </c:pt>
                <c:pt idx="8">
                  <c:v>3.76</c:v>
                </c:pt>
                <c:pt idx="9">
                  <c:v>3.4</c:v>
                </c:pt>
                <c:pt idx="10">
                  <c:v>3.43</c:v>
                </c:pt>
                <c:pt idx="11">
                  <c:v>3.49</c:v>
                </c:pt>
                <c:pt idx="12">
                  <c:v>3.42</c:v>
                </c:pt>
                <c:pt idx="13">
                  <c:v>4.1900000000000004</c:v>
                </c:pt>
                <c:pt idx="14">
                  <c:v>3.94</c:v>
                </c:pt>
                <c:pt idx="15">
                  <c:v>3.48</c:v>
                </c:pt>
                <c:pt idx="16">
                  <c:v>3.44</c:v>
                </c:pt>
                <c:pt idx="17">
                  <c:v>3.16</c:v>
                </c:pt>
                <c:pt idx="18">
                  <c:v>3.45</c:v>
                </c:pt>
                <c:pt idx="19">
                  <c:v>3.15</c:v>
                </c:pt>
                <c:pt idx="20">
                  <c:v>3.27</c:v>
                </c:pt>
                <c:pt idx="21">
                  <c:v>3.23</c:v>
                </c:pt>
                <c:pt idx="22">
                  <c:v>3.03</c:v>
                </c:pt>
                <c:pt idx="23">
                  <c:v>2.96</c:v>
                </c:pt>
                <c:pt idx="24">
                  <c:v>3.03</c:v>
                </c:pt>
                <c:pt idx="25">
                  <c:v>2.98</c:v>
                </c:pt>
                <c:pt idx="26">
                  <c:v>2.9</c:v>
                </c:pt>
                <c:pt idx="27">
                  <c:v>3.01</c:v>
                </c:pt>
                <c:pt idx="28">
                  <c:v>3.04</c:v>
                </c:pt>
                <c:pt idx="29">
                  <c:v>3.16</c:v>
                </c:pt>
                <c:pt idx="30">
                  <c:v>3.31</c:v>
                </c:pt>
                <c:pt idx="31">
                  <c:v>3.44</c:v>
                </c:pt>
                <c:pt idx="32">
                  <c:v>3.37</c:v>
                </c:pt>
                <c:pt idx="33">
                  <c:v>3.54</c:v>
                </c:pt>
                <c:pt idx="34">
                  <c:v>3.36</c:v>
                </c:pt>
                <c:pt idx="35">
                  <c:v>3.38</c:v>
                </c:pt>
                <c:pt idx="36">
                  <c:v>3.3</c:v>
                </c:pt>
                <c:pt idx="37">
                  <c:v>3.36</c:v>
                </c:pt>
                <c:pt idx="38">
                  <c:v>3.18</c:v>
                </c:pt>
                <c:pt idx="39">
                  <c:v>3.16</c:v>
                </c:pt>
                <c:pt idx="40">
                  <c:v>3.15</c:v>
                </c:pt>
                <c:pt idx="41">
                  <c:v>3.35</c:v>
                </c:pt>
                <c:pt idx="42">
                  <c:v>3.41</c:v>
                </c:pt>
                <c:pt idx="43">
                  <c:v>3.05</c:v>
                </c:pt>
                <c:pt idx="44">
                  <c:v>3.74</c:v>
                </c:pt>
                <c:pt idx="45">
                  <c:v>3.48</c:v>
                </c:pt>
                <c:pt idx="46">
                  <c:v>3.35</c:v>
                </c:pt>
                <c:pt idx="47">
                  <c:v>3.34</c:v>
                </c:pt>
                <c:pt idx="48">
                  <c:v>3.92</c:v>
                </c:pt>
                <c:pt idx="49">
                  <c:v>3.99</c:v>
                </c:pt>
                <c:pt idx="50">
                  <c:v>3.77</c:v>
                </c:pt>
                <c:pt idx="51">
                  <c:v>3.78</c:v>
                </c:pt>
                <c:pt idx="52">
                  <c:v>4.08</c:v>
                </c:pt>
                <c:pt idx="53">
                  <c:v>4.2300000000000004</c:v>
                </c:pt>
                <c:pt idx="54">
                  <c:v>3.78</c:v>
                </c:pt>
                <c:pt idx="55">
                  <c:v>3.94</c:v>
                </c:pt>
                <c:pt idx="56">
                  <c:v>3.99</c:v>
                </c:pt>
                <c:pt idx="57">
                  <c:v>3.38</c:v>
                </c:pt>
                <c:pt idx="58">
                  <c:v>3.33</c:v>
                </c:pt>
                <c:pt idx="59">
                  <c:v>3.29</c:v>
                </c:pt>
                <c:pt idx="60">
                  <c:v>3.09</c:v>
                </c:pt>
                <c:pt idx="61">
                  <c:v>3.45</c:v>
                </c:pt>
                <c:pt idx="62">
                  <c:v>3.69</c:v>
                </c:pt>
                <c:pt idx="63">
                  <c:v>3.66</c:v>
                </c:pt>
                <c:pt idx="64">
                  <c:v>3.44</c:v>
                </c:pt>
                <c:pt idx="65">
                  <c:v>3.66</c:v>
                </c:pt>
                <c:pt idx="66">
                  <c:v>3.78</c:v>
                </c:pt>
                <c:pt idx="67">
                  <c:v>3.56</c:v>
                </c:pt>
                <c:pt idx="68">
                  <c:v>3.54</c:v>
                </c:pt>
                <c:pt idx="69">
                  <c:v>3.85</c:v>
                </c:pt>
                <c:pt idx="70">
                  <c:v>3.83</c:v>
                </c:pt>
                <c:pt idx="71">
                  <c:v>3.93</c:v>
                </c:pt>
                <c:pt idx="72">
                  <c:v>4.0199999999999996</c:v>
                </c:pt>
                <c:pt idx="73">
                  <c:v>4.04</c:v>
                </c:pt>
                <c:pt idx="74">
                  <c:v>3.86</c:v>
                </c:pt>
                <c:pt idx="75">
                  <c:v>3.86</c:v>
                </c:pt>
                <c:pt idx="76">
                  <c:v>4.0999999999999996</c:v>
                </c:pt>
                <c:pt idx="77">
                  <c:v>4.3499999999999996</c:v>
                </c:pt>
                <c:pt idx="78">
                  <c:v>3.52</c:v>
                </c:pt>
                <c:pt idx="79">
                  <c:v>3.83</c:v>
                </c:pt>
                <c:pt idx="80">
                  <c:v>3.64</c:v>
                </c:pt>
                <c:pt idx="81">
                  <c:v>3.67</c:v>
                </c:pt>
                <c:pt idx="82">
                  <c:v>3.93</c:v>
                </c:pt>
                <c:pt idx="83">
                  <c:v>4.2</c:v>
                </c:pt>
                <c:pt idx="84">
                  <c:v>4.08</c:v>
                </c:pt>
                <c:pt idx="85">
                  <c:v>3.95</c:v>
                </c:pt>
                <c:pt idx="86">
                  <c:v>3.62</c:v>
                </c:pt>
                <c:pt idx="87">
                  <c:v>3.66</c:v>
                </c:pt>
                <c:pt idx="88">
                  <c:v>3.76</c:v>
                </c:pt>
                <c:pt idx="89">
                  <c:v>3.88</c:v>
                </c:pt>
                <c:pt idx="90">
                  <c:v>3.9</c:v>
                </c:pt>
                <c:pt idx="91">
                  <c:v>3.79</c:v>
                </c:pt>
                <c:pt idx="92">
                  <c:v>3.91</c:v>
                </c:pt>
                <c:pt idx="93">
                  <c:v>3.88</c:v>
                </c:pt>
                <c:pt idx="94">
                  <c:v>3.71</c:v>
                </c:pt>
                <c:pt idx="95">
                  <c:v>3.73</c:v>
                </c:pt>
                <c:pt idx="96">
                  <c:v>3.59</c:v>
                </c:pt>
                <c:pt idx="97">
                  <c:v>3.64</c:v>
                </c:pt>
                <c:pt idx="98">
                  <c:v>3.69</c:v>
                </c:pt>
                <c:pt idx="99">
                  <c:v>3.77</c:v>
                </c:pt>
                <c:pt idx="100">
                  <c:v>4.07</c:v>
                </c:pt>
                <c:pt idx="101">
                  <c:v>3.52</c:v>
                </c:pt>
                <c:pt idx="102">
                  <c:v>3.55</c:v>
                </c:pt>
                <c:pt idx="103">
                  <c:v>3.65</c:v>
                </c:pt>
                <c:pt idx="104">
                  <c:v>3.63</c:v>
                </c:pt>
                <c:pt idx="105">
                  <c:v>3.56</c:v>
                </c:pt>
                <c:pt idx="106">
                  <c:v>3.67</c:v>
                </c:pt>
                <c:pt idx="107">
                  <c:v>3.58</c:v>
                </c:pt>
                <c:pt idx="108">
                  <c:v>3.55</c:v>
                </c:pt>
                <c:pt idx="109">
                  <c:v>3.88</c:v>
                </c:pt>
                <c:pt idx="110">
                  <c:v>3.66</c:v>
                </c:pt>
                <c:pt idx="111">
                  <c:v>3.57</c:v>
                </c:pt>
                <c:pt idx="112">
                  <c:v>3.65</c:v>
                </c:pt>
                <c:pt idx="113">
                  <c:v>4.21</c:v>
                </c:pt>
                <c:pt idx="114">
                  <c:v>3.69</c:v>
                </c:pt>
                <c:pt idx="115">
                  <c:v>4.0599999999999996</c:v>
                </c:pt>
                <c:pt idx="116">
                  <c:v>4.18</c:v>
                </c:pt>
                <c:pt idx="117">
                  <c:v>3.97</c:v>
                </c:pt>
                <c:pt idx="118">
                  <c:v>3.45</c:v>
                </c:pt>
                <c:pt idx="119">
                  <c:v>3.45</c:v>
                </c:pt>
                <c:pt idx="120">
                  <c:v>3.61</c:v>
                </c:pt>
                <c:pt idx="121">
                  <c:v>3.84</c:v>
                </c:pt>
                <c:pt idx="122">
                  <c:v>3.93</c:v>
                </c:pt>
                <c:pt idx="123">
                  <c:v>3.78</c:v>
                </c:pt>
                <c:pt idx="124">
                  <c:v>3.57</c:v>
                </c:pt>
                <c:pt idx="125">
                  <c:v>3.83</c:v>
                </c:pt>
                <c:pt idx="126">
                  <c:v>3.93</c:v>
                </c:pt>
                <c:pt idx="127">
                  <c:v>3.83</c:v>
                </c:pt>
                <c:pt idx="128">
                  <c:v>3.58</c:v>
                </c:pt>
                <c:pt idx="129">
                  <c:v>3.69</c:v>
                </c:pt>
                <c:pt idx="130">
                  <c:v>3.9</c:v>
                </c:pt>
                <c:pt idx="131">
                  <c:v>3.57</c:v>
                </c:pt>
                <c:pt idx="132">
                  <c:v>4</c:v>
                </c:pt>
                <c:pt idx="133">
                  <c:v>3.9</c:v>
                </c:pt>
                <c:pt idx="134">
                  <c:v>3.83</c:v>
                </c:pt>
                <c:pt idx="135">
                  <c:v>4</c:v>
                </c:pt>
                <c:pt idx="136">
                  <c:v>3.73</c:v>
                </c:pt>
                <c:pt idx="137">
                  <c:v>3.66</c:v>
                </c:pt>
                <c:pt idx="138">
                  <c:v>3.6</c:v>
                </c:pt>
                <c:pt idx="139">
                  <c:v>3.72</c:v>
                </c:pt>
                <c:pt idx="140">
                  <c:v>3.72</c:v>
                </c:pt>
                <c:pt idx="141">
                  <c:v>3.7</c:v>
                </c:pt>
                <c:pt idx="142">
                  <c:v>3.99</c:v>
                </c:pt>
                <c:pt idx="143">
                  <c:v>4.3499999999999996</c:v>
                </c:pt>
                <c:pt idx="144">
                  <c:v>4.49</c:v>
                </c:pt>
                <c:pt idx="145">
                  <c:v>4.3600000000000003</c:v>
                </c:pt>
                <c:pt idx="146">
                  <c:v>3.78</c:v>
                </c:pt>
                <c:pt idx="147">
                  <c:v>3.83</c:v>
                </c:pt>
                <c:pt idx="148">
                  <c:v>3.62</c:v>
                </c:pt>
                <c:pt idx="149">
                  <c:v>3.62</c:v>
                </c:pt>
                <c:pt idx="150">
                  <c:v>3.95</c:v>
                </c:pt>
                <c:pt idx="151">
                  <c:v>3.8</c:v>
                </c:pt>
                <c:pt idx="152">
                  <c:v>3.55</c:v>
                </c:pt>
                <c:pt idx="153">
                  <c:v>3.7</c:v>
                </c:pt>
                <c:pt idx="154">
                  <c:v>3.69</c:v>
                </c:pt>
                <c:pt idx="155">
                  <c:v>3.95</c:v>
                </c:pt>
                <c:pt idx="156">
                  <c:v>4.1500000000000004</c:v>
                </c:pt>
                <c:pt idx="157">
                  <c:v>4.33</c:v>
                </c:pt>
                <c:pt idx="158">
                  <c:v>4.0999999999999996</c:v>
                </c:pt>
                <c:pt idx="159">
                  <c:v>3.95</c:v>
                </c:pt>
                <c:pt idx="160">
                  <c:v>4</c:v>
                </c:pt>
                <c:pt idx="161">
                  <c:v>3.94</c:v>
                </c:pt>
                <c:pt idx="162">
                  <c:v>4.12</c:v>
                </c:pt>
                <c:pt idx="163">
                  <c:v>4.1900000000000004</c:v>
                </c:pt>
                <c:pt idx="164">
                  <c:v>3.85</c:v>
                </c:pt>
                <c:pt idx="165">
                  <c:v>4.34</c:v>
                </c:pt>
                <c:pt idx="166">
                  <c:v>3.97</c:v>
                </c:pt>
                <c:pt idx="167">
                  <c:v>3.8</c:v>
                </c:pt>
                <c:pt idx="168">
                  <c:v>3.71</c:v>
                </c:pt>
                <c:pt idx="169">
                  <c:v>4.0599999999999996</c:v>
                </c:pt>
                <c:pt idx="170">
                  <c:v>4.43</c:v>
                </c:pt>
                <c:pt idx="171">
                  <c:v>4.0999999999999996</c:v>
                </c:pt>
                <c:pt idx="172">
                  <c:v>4.2</c:v>
                </c:pt>
                <c:pt idx="173">
                  <c:v>4.0599999999999996</c:v>
                </c:pt>
                <c:pt idx="174">
                  <c:v>3.73</c:v>
                </c:pt>
                <c:pt idx="175">
                  <c:v>3.69</c:v>
                </c:pt>
                <c:pt idx="176">
                  <c:v>4.04</c:v>
                </c:pt>
                <c:pt idx="177">
                  <c:v>3.88</c:v>
                </c:pt>
                <c:pt idx="178">
                  <c:v>4.13</c:v>
                </c:pt>
                <c:pt idx="179">
                  <c:v>4</c:v>
                </c:pt>
                <c:pt idx="180">
                  <c:v>3.95</c:v>
                </c:pt>
                <c:pt idx="181">
                  <c:v>4.04</c:v>
                </c:pt>
                <c:pt idx="182">
                  <c:v>3.99</c:v>
                </c:pt>
                <c:pt idx="183">
                  <c:v>4.49</c:v>
                </c:pt>
                <c:pt idx="184">
                  <c:v>4.87</c:v>
                </c:pt>
                <c:pt idx="185">
                  <c:v>4.74</c:v>
                </c:pt>
                <c:pt idx="186">
                  <c:v>5.08</c:v>
                </c:pt>
                <c:pt idx="187">
                  <c:v>4.59</c:v>
                </c:pt>
                <c:pt idx="188">
                  <c:v>3.86</c:v>
                </c:pt>
                <c:pt idx="189">
                  <c:v>3.87</c:v>
                </c:pt>
                <c:pt idx="190">
                  <c:v>4.26</c:v>
                </c:pt>
                <c:pt idx="191">
                  <c:v>3.95</c:v>
                </c:pt>
                <c:pt idx="192">
                  <c:v>3.84</c:v>
                </c:pt>
                <c:pt idx="193">
                  <c:v>4.2</c:v>
                </c:pt>
                <c:pt idx="194">
                  <c:v>4.21</c:v>
                </c:pt>
                <c:pt idx="195">
                  <c:v>3.78</c:v>
                </c:pt>
                <c:pt idx="196">
                  <c:v>3.77</c:v>
                </c:pt>
                <c:pt idx="197">
                  <c:v>4.18</c:v>
                </c:pt>
                <c:pt idx="198">
                  <c:v>4.46</c:v>
                </c:pt>
                <c:pt idx="199">
                  <c:v>4.3</c:v>
                </c:pt>
                <c:pt idx="200">
                  <c:v>4.24</c:v>
                </c:pt>
                <c:pt idx="201">
                  <c:v>4.37</c:v>
                </c:pt>
                <c:pt idx="202">
                  <c:v>4.43</c:v>
                </c:pt>
                <c:pt idx="203">
                  <c:v>4.41</c:v>
                </c:pt>
                <c:pt idx="204">
                  <c:v>4.5</c:v>
                </c:pt>
                <c:pt idx="205">
                  <c:v>4.59</c:v>
                </c:pt>
                <c:pt idx="206">
                  <c:v>4.67</c:v>
                </c:pt>
                <c:pt idx="207">
                  <c:v>4.6399999999999997</c:v>
                </c:pt>
                <c:pt idx="208">
                  <c:v>4.6399999999999997</c:v>
                </c:pt>
                <c:pt idx="209">
                  <c:v>4.2699999999999996</c:v>
                </c:pt>
                <c:pt idx="210">
                  <c:v>4.28</c:v>
                </c:pt>
                <c:pt idx="211">
                  <c:v>4.7</c:v>
                </c:pt>
                <c:pt idx="212">
                  <c:v>4.9000000000000004</c:v>
                </c:pt>
                <c:pt idx="213">
                  <c:v>4.7300000000000004</c:v>
                </c:pt>
                <c:pt idx="214">
                  <c:v>4.75</c:v>
                </c:pt>
                <c:pt idx="215">
                  <c:v>4.7300000000000004</c:v>
                </c:pt>
                <c:pt idx="216">
                  <c:v>4.4800000000000004</c:v>
                </c:pt>
                <c:pt idx="217">
                  <c:v>4.53</c:v>
                </c:pt>
                <c:pt idx="218">
                  <c:v>4.4800000000000004</c:v>
                </c:pt>
                <c:pt idx="219">
                  <c:v>4.97</c:v>
                </c:pt>
                <c:pt idx="220">
                  <c:v>4.54</c:v>
                </c:pt>
                <c:pt idx="221">
                  <c:v>4.57</c:v>
                </c:pt>
                <c:pt idx="222">
                  <c:v>4.41</c:v>
                </c:pt>
                <c:pt idx="223">
                  <c:v>4.46</c:v>
                </c:pt>
                <c:pt idx="224">
                  <c:v>4.71</c:v>
                </c:pt>
                <c:pt idx="225">
                  <c:v>4.8</c:v>
                </c:pt>
                <c:pt idx="226">
                  <c:v>4.5199999999999996</c:v>
                </c:pt>
                <c:pt idx="227">
                  <c:v>4.93</c:v>
                </c:pt>
                <c:pt idx="228">
                  <c:v>4.75</c:v>
                </c:pt>
                <c:pt idx="229">
                  <c:v>4.2</c:v>
                </c:pt>
                <c:pt idx="230">
                  <c:v>4.5999999999999996</c:v>
                </c:pt>
                <c:pt idx="231">
                  <c:v>4.6900000000000004</c:v>
                </c:pt>
                <c:pt idx="232">
                  <c:v>5.04</c:v>
                </c:pt>
                <c:pt idx="233">
                  <c:v>5.28</c:v>
                </c:pt>
                <c:pt idx="234">
                  <c:v>5.82</c:v>
                </c:pt>
                <c:pt idx="235">
                  <c:v>5.43</c:v>
                </c:pt>
                <c:pt idx="236">
                  <c:v>4.71</c:v>
                </c:pt>
                <c:pt idx="237">
                  <c:v>5.43</c:v>
                </c:pt>
                <c:pt idx="238">
                  <c:v>5.28</c:v>
                </c:pt>
                <c:pt idx="239">
                  <c:v>5.19</c:v>
                </c:pt>
                <c:pt idx="240">
                  <c:v>4.78</c:v>
                </c:pt>
                <c:pt idx="241">
                  <c:v>6.28</c:v>
                </c:pt>
                <c:pt idx="242">
                  <c:v>5.84</c:v>
                </c:pt>
                <c:pt idx="243">
                  <c:v>4.12</c:v>
                </c:pt>
                <c:pt idx="244">
                  <c:v>4.32</c:v>
                </c:pt>
                <c:pt idx="245">
                  <c:v>4.3099999999999996</c:v>
                </c:pt>
                <c:pt idx="246">
                  <c:v>4.1399999999999997</c:v>
                </c:pt>
                <c:pt idx="247">
                  <c:v>5.16</c:v>
                </c:pt>
                <c:pt idx="248">
                  <c:v>5.12</c:v>
                </c:pt>
                <c:pt idx="249">
                  <c:v>4.33</c:v>
                </c:pt>
                <c:pt idx="250">
                  <c:v>4.71</c:v>
                </c:pt>
                <c:pt idx="251">
                  <c:v>4.41</c:v>
                </c:pt>
                <c:pt idx="252">
                  <c:v>4.43</c:v>
                </c:pt>
                <c:pt idx="253">
                  <c:v>4.88</c:v>
                </c:pt>
                <c:pt idx="254">
                  <c:v>4.9400000000000004</c:v>
                </c:pt>
                <c:pt idx="255">
                  <c:v>5.23</c:v>
                </c:pt>
                <c:pt idx="256">
                  <c:v>5.01</c:v>
                </c:pt>
                <c:pt idx="257">
                  <c:v>5.12</c:v>
                </c:pt>
                <c:pt idx="258">
                  <c:v>4.76</c:v>
                </c:pt>
                <c:pt idx="259">
                  <c:v>4.82</c:v>
                </c:pt>
                <c:pt idx="260">
                  <c:v>5.13</c:v>
                </c:pt>
                <c:pt idx="261">
                  <c:v>5.29</c:v>
                </c:pt>
                <c:pt idx="262">
                  <c:v>5.31</c:v>
                </c:pt>
                <c:pt idx="263">
                  <c:v>5.56</c:v>
                </c:pt>
                <c:pt idx="264">
                  <c:v>5.53</c:v>
                </c:pt>
                <c:pt idx="265">
                  <c:v>4.6100000000000003</c:v>
                </c:pt>
                <c:pt idx="266">
                  <c:v>4.5199999999999996</c:v>
                </c:pt>
                <c:pt idx="267">
                  <c:v>4.45</c:v>
                </c:pt>
                <c:pt idx="268">
                  <c:v>5.62</c:v>
                </c:pt>
                <c:pt idx="269">
                  <c:v>5.4</c:v>
                </c:pt>
                <c:pt idx="270">
                  <c:v>5.67</c:v>
                </c:pt>
                <c:pt idx="271">
                  <c:v>5.34</c:v>
                </c:pt>
                <c:pt idx="272">
                  <c:v>5.19</c:v>
                </c:pt>
                <c:pt idx="273">
                  <c:v>4.53</c:v>
                </c:pt>
                <c:pt idx="274">
                  <c:v>4.53</c:v>
                </c:pt>
                <c:pt idx="275">
                  <c:v>5.14</c:v>
                </c:pt>
                <c:pt idx="276">
                  <c:v>5.48</c:v>
                </c:pt>
                <c:pt idx="277">
                  <c:v>5.31</c:v>
                </c:pt>
                <c:pt idx="278">
                  <c:v>5.63</c:v>
                </c:pt>
                <c:pt idx="279">
                  <c:v>5.19</c:v>
                </c:pt>
                <c:pt idx="280">
                  <c:v>5.29</c:v>
                </c:pt>
                <c:pt idx="281">
                  <c:v>5.36</c:v>
                </c:pt>
                <c:pt idx="282">
                  <c:v>4.8</c:v>
                </c:pt>
                <c:pt idx="283">
                  <c:v>4.96</c:v>
                </c:pt>
                <c:pt idx="284">
                  <c:v>5.94</c:v>
                </c:pt>
                <c:pt idx="285">
                  <c:v>4.72</c:v>
                </c:pt>
                <c:pt idx="286">
                  <c:v>5.28</c:v>
                </c:pt>
                <c:pt idx="287">
                  <c:v>5.22</c:v>
                </c:pt>
                <c:pt idx="288">
                  <c:v>5.28</c:v>
                </c:pt>
                <c:pt idx="289">
                  <c:v>5.62</c:v>
                </c:pt>
                <c:pt idx="290">
                  <c:v>5.8</c:v>
                </c:pt>
                <c:pt idx="291">
                  <c:v>6.33</c:v>
                </c:pt>
                <c:pt idx="292">
                  <c:v>6.05</c:v>
                </c:pt>
                <c:pt idx="293">
                  <c:v>5.43</c:v>
                </c:pt>
                <c:pt idx="294">
                  <c:v>5.46</c:v>
                </c:pt>
                <c:pt idx="295">
                  <c:v>5.27</c:v>
                </c:pt>
                <c:pt idx="296">
                  <c:v>5.25</c:v>
                </c:pt>
                <c:pt idx="297">
                  <c:v>5.92</c:v>
                </c:pt>
                <c:pt idx="298">
                  <c:v>5.94</c:v>
                </c:pt>
                <c:pt idx="299">
                  <c:v>6.57</c:v>
                </c:pt>
                <c:pt idx="300">
                  <c:v>5.03</c:v>
                </c:pt>
                <c:pt idx="301">
                  <c:v>5.1100000000000003</c:v>
                </c:pt>
                <c:pt idx="302">
                  <c:v>5.63</c:v>
                </c:pt>
                <c:pt idx="303">
                  <c:v>5.39</c:v>
                </c:pt>
                <c:pt idx="304">
                  <c:v>5.52</c:v>
                </c:pt>
                <c:pt idx="305">
                  <c:v>5.44</c:v>
                </c:pt>
                <c:pt idx="306">
                  <c:v>5.9</c:v>
                </c:pt>
                <c:pt idx="307">
                  <c:v>6</c:v>
                </c:pt>
                <c:pt idx="308">
                  <c:v>5.82</c:v>
                </c:pt>
                <c:pt idx="309">
                  <c:v>5.77</c:v>
                </c:pt>
                <c:pt idx="310">
                  <c:v>5.92</c:v>
                </c:pt>
                <c:pt idx="311">
                  <c:v>5.68</c:v>
                </c:pt>
                <c:pt idx="312">
                  <c:v>5.35</c:v>
                </c:pt>
                <c:pt idx="313">
                  <c:v>5.6</c:v>
                </c:pt>
                <c:pt idx="314">
                  <c:v>4.54</c:v>
                </c:pt>
                <c:pt idx="315">
                  <c:v>4.6500000000000004</c:v>
                </c:pt>
                <c:pt idx="316">
                  <c:v>5.29</c:v>
                </c:pt>
                <c:pt idx="317">
                  <c:v>5.67</c:v>
                </c:pt>
                <c:pt idx="318">
                  <c:v>5.71</c:v>
                </c:pt>
                <c:pt idx="319">
                  <c:v>5.33</c:v>
                </c:pt>
                <c:pt idx="320">
                  <c:v>4.22</c:v>
                </c:pt>
                <c:pt idx="321">
                  <c:v>4.82</c:v>
                </c:pt>
                <c:pt idx="322">
                  <c:v>4.96</c:v>
                </c:pt>
                <c:pt idx="323">
                  <c:v>5.07</c:v>
                </c:pt>
                <c:pt idx="324">
                  <c:v>4.9800000000000004</c:v>
                </c:pt>
                <c:pt idx="325">
                  <c:v>5.08</c:v>
                </c:pt>
                <c:pt idx="326">
                  <c:v>5.35</c:v>
                </c:pt>
                <c:pt idx="327">
                  <c:v>4.83</c:v>
                </c:pt>
                <c:pt idx="328">
                  <c:v>4.32</c:v>
                </c:pt>
                <c:pt idx="329">
                  <c:v>4.28</c:v>
                </c:pt>
                <c:pt idx="330">
                  <c:v>4.58</c:v>
                </c:pt>
                <c:pt idx="331">
                  <c:v>4.93</c:v>
                </c:pt>
                <c:pt idx="332">
                  <c:v>4.71</c:v>
                </c:pt>
                <c:pt idx="333">
                  <c:v>4.78</c:v>
                </c:pt>
                <c:pt idx="334">
                  <c:v>4.88</c:v>
                </c:pt>
                <c:pt idx="335">
                  <c:v>4.87</c:v>
                </c:pt>
                <c:pt idx="336">
                  <c:v>5.05</c:v>
                </c:pt>
                <c:pt idx="337">
                  <c:v>3.81</c:v>
                </c:pt>
                <c:pt idx="338">
                  <c:v>4.32</c:v>
                </c:pt>
                <c:pt idx="339">
                  <c:v>4.33</c:v>
                </c:pt>
                <c:pt idx="340">
                  <c:v>4.99</c:v>
                </c:pt>
                <c:pt idx="341">
                  <c:v>5.35</c:v>
                </c:pt>
                <c:pt idx="342">
                  <c:v>5</c:v>
                </c:pt>
                <c:pt idx="343">
                  <c:v>4.9000000000000004</c:v>
                </c:pt>
                <c:pt idx="344">
                  <c:v>4.72</c:v>
                </c:pt>
                <c:pt idx="345">
                  <c:v>4.2</c:v>
                </c:pt>
                <c:pt idx="346">
                  <c:v>4.97</c:v>
                </c:pt>
                <c:pt idx="347">
                  <c:v>4.99</c:v>
                </c:pt>
                <c:pt idx="348">
                  <c:v>5.03</c:v>
                </c:pt>
                <c:pt idx="349">
                  <c:v>4.55</c:v>
                </c:pt>
                <c:pt idx="350">
                  <c:v>4.53</c:v>
                </c:pt>
                <c:pt idx="351">
                  <c:v>4.66</c:v>
                </c:pt>
                <c:pt idx="352">
                  <c:v>4.87</c:v>
                </c:pt>
                <c:pt idx="353">
                  <c:v>4.97</c:v>
                </c:pt>
                <c:pt idx="354">
                  <c:v>4.93</c:v>
                </c:pt>
                <c:pt idx="355">
                  <c:v>4.63</c:v>
                </c:pt>
                <c:pt idx="356">
                  <c:v>4.8600000000000003</c:v>
                </c:pt>
                <c:pt idx="357">
                  <c:v>4.83</c:v>
                </c:pt>
                <c:pt idx="358">
                  <c:v>4.8600000000000003</c:v>
                </c:pt>
                <c:pt idx="359">
                  <c:v>4.7300000000000004</c:v>
                </c:pt>
                <c:pt idx="360">
                  <c:v>4.87</c:v>
                </c:pt>
                <c:pt idx="361">
                  <c:v>5.3</c:v>
                </c:pt>
                <c:pt idx="362">
                  <c:v>6.65</c:v>
                </c:pt>
                <c:pt idx="363">
                  <c:v>4.72</c:v>
                </c:pt>
                <c:pt idx="364">
                  <c:v>4.79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362-714A-981E-70B0FDFAC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64448"/>
        <c:axId val="179887424"/>
      </c:lineChart>
      <c:dateAx>
        <c:axId val="215464448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AT"/>
          </a:p>
        </c:txPr>
        <c:crossAx val="17988742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79887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en-AT"/>
          </a:p>
        </c:txPr>
        <c:crossAx val="21546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A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AT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80012</xdr:colOff>
      <xdr:row>2</xdr:row>
      <xdr:rowOff>44468</xdr:rowOff>
    </xdr:from>
    <xdr:to>
      <xdr:col>1</xdr:col>
      <xdr:colOff>1017272</xdr:colOff>
      <xdr:row>3</xdr:row>
      <xdr:rowOff>93959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212" y="387368"/>
          <a:ext cx="937260" cy="214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454909</xdr:colOff>
      <xdr:row>5</xdr:row>
      <xdr:rowOff>109724</xdr:rowOff>
    </xdr:from>
    <xdr:to>
      <xdr:col>10</xdr:col>
      <xdr:colOff>719333</xdr:colOff>
      <xdr:row>7</xdr:row>
      <xdr:rowOff>28000</xdr:rowOff>
    </xdr:to>
    <xdr:pic>
      <xdr:nvPicPr>
        <xdr:cNvPr id="7176" name="Picture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08409" y="935224"/>
          <a:ext cx="1140724" cy="26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38822</xdr:rowOff>
    </xdr:from>
    <xdr:to>
      <xdr:col>10</xdr:col>
      <xdr:colOff>648462</xdr:colOff>
      <xdr:row>34</xdr:row>
      <xdr:rowOff>123785</xdr:rowOff>
    </xdr:to>
    <xdr:pic>
      <xdr:nvPicPr>
        <xdr:cNvPr id="7177" name="Picture 9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0143" y="5401397"/>
          <a:ext cx="1094232" cy="246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>
          <a:extLst>
            <a:ext uri="{FF2B5EF4-FFF2-40B4-BE49-F238E27FC236}">
              <a16:creationId xmlns:a16="http://schemas.microsoft.com/office/drawing/2014/main" id="{00000000-0008-0000-0100-000006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348229</xdr:colOff>
      <xdr:row>5</xdr:row>
      <xdr:rowOff>113593</xdr:rowOff>
    </xdr:from>
    <xdr:to>
      <xdr:col>10</xdr:col>
      <xdr:colOff>612653</xdr:colOff>
      <xdr:row>7</xdr:row>
      <xdr:rowOff>31869</xdr:rowOff>
    </xdr:to>
    <xdr:pic>
      <xdr:nvPicPr>
        <xdr:cNvPr id="20490" name="Picture 10">
          <a:extLst>
            <a:ext uri="{FF2B5EF4-FFF2-40B4-BE49-F238E27FC236}">
              <a16:creationId xmlns:a16="http://schemas.microsoft.com/office/drawing/2014/main" id="{00000000-0008-0000-0100-00000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52529" y="939093"/>
          <a:ext cx="1140724" cy="26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>
          <a:extLst>
            <a:ext uri="{FF2B5EF4-FFF2-40B4-BE49-F238E27FC236}">
              <a16:creationId xmlns:a16="http://schemas.microsoft.com/office/drawing/2014/main" id="{00000000-0008-0000-0100-00000B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84542</xdr:rowOff>
    </xdr:from>
    <xdr:to>
      <xdr:col>10</xdr:col>
      <xdr:colOff>457962</xdr:colOff>
      <xdr:row>35</xdr:row>
      <xdr:rowOff>7580</xdr:rowOff>
    </xdr:to>
    <xdr:pic>
      <xdr:nvPicPr>
        <xdr:cNvPr id="20492" name="Picture 12">
          <a:extLst>
            <a:ext uri="{FF2B5EF4-FFF2-40B4-BE49-F238E27FC236}">
              <a16:creationId xmlns:a16="http://schemas.microsoft.com/office/drawing/2014/main" id="{00000000-0008-0000-0100-00000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17268" y="5447117"/>
          <a:ext cx="1094232" cy="246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80962</xdr:colOff>
      <xdr:row>2</xdr:row>
      <xdr:rowOff>44477</xdr:rowOff>
    </xdr:from>
    <xdr:to>
      <xdr:col>1</xdr:col>
      <xdr:colOff>1018222</xdr:colOff>
      <xdr:row>3</xdr:row>
      <xdr:rowOff>93968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4162" y="387377"/>
          <a:ext cx="937260" cy="214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99"/>
  <sheetViews>
    <sheetView tabSelected="1" workbookViewId="0">
      <pane ySplit="4" topLeftCell="A5" activePane="bottomLeft" state="frozen"/>
      <selection pane="bottomLeft"/>
    </sheetView>
  </sheetViews>
  <sheetFormatPr baseColWidth="10" defaultColWidth="11.5" defaultRowHeight="13" x14ac:dyDescent="0.15"/>
  <cols>
    <col min="1" max="1" width="2.6640625" style="2" customWidth="1"/>
    <col min="2" max="2" width="14.83203125" style="1" customWidth="1"/>
    <col min="3" max="4" width="20.6640625" style="2" customWidth="1"/>
    <col min="5" max="5" width="12.6640625" style="1" customWidth="1"/>
    <col min="6" max="16384" width="11.5" style="2"/>
  </cols>
  <sheetData>
    <row r="2" spans="1:18" ht="14" thickBot="1" x14ac:dyDescent="0.2"/>
    <row r="3" spans="1:18" x14ac:dyDescent="0.15">
      <c r="B3" s="3"/>
      <c r="C3" s="19" t="s">
        <v>1</v>
      </c>
      <c r="D3" s="20" t="s">
        <v>3</v>
      </c>
      <c r="E3" s="21" t="s">
        <v>0</v>
      </c>
      <c r="F3" s="18"/>
    </row>
    <row r="4" spans="1:18" ht="12.75" customHeight="1" thickBot="1" x14ac:dyDescent="0.2">
      <c r="B4" s="5"/>
      <c r="C4" s="17" t="s">
        <v>2</v>
      </c>
      <c r="D4" s="16" t="s">
        <v>2</v>
      </c>
      <c r="E4" s="10"/>
      <c r="F4" s="18"/>
    </row>
    <row r="5" spans="1:18" x14ac:dyDescent="0.15">
      <c r="B5" s="25">
        <v>44927</v>
      </c>
      <c r="C5" s="7">
        <v>50.522563830000003</v>
      </c>
      <c r="D5" s="9">
        <v>15.037569286</v>
      </c>
      <c r="E5" s="8">
        <v>3.36</v>
      </c>
    </row>
    <row r="6" spans="1:18" x14ac:dyDescent="0.15">
      <c r="B6" s="25">
        <v>44958</v>
      </c>
      <c r="C6" s="7">
        <v>43.132161703999998</v>
      </c>
      <c r="D6" s="9">
        <v>12.32783485</v>
      </c>
      <c r="E6" s="8">
        <v>3.5</v>
      </c>
      <c r="I6" s="6"/>
    </row>
    <row r="7" spans="1:18" ht="13" customHeight="1" x14ac:dyDescent="0.15">
      <c r="A7"/>
      <c r="B7" s="25">
        <v>44986</v>
      </c>
      <c r="C7" s="7">
        <v>46.796160878999999</v>
      </c>
      <c r="D7" s="9">
        <v>12.543805984</v>
      </c>
      <c r="E7" s="8">
        <v>3.73</v>
      </c>
      <c r="F7"/>
      <c r="G7"/>
      <c r="H7"/>
      <c r="I7" s="6"/>
      <c r="J7"/>
    </row>
    <row r="8" spans="1:18" ht="13" customHeight="1" x14ac:dyDescent="0.15">
      <c r="A8"/>
      <c r="B8" s="25">
        <v>45017</v>
      </c>
      <c r="C8" s="7">
        <v>39.718301664000002</v>
      </c>
      <c r="D8" s="9">
        <v>10.661366062000001</v>
      </c>
      <c r="E8" s="8">
        <v>3.73</v>
      </c>
      <c r="F8"/>
      <c r="G8"/>
      <c r="H8"/>
      <c r="I8" s="6"/>
      <c r="J8"/>
      <c r="K8"/>
    </row>
    <row r="9" spans="1:18" ht="13" customHeight="1" x14ac:dyDescent="0.15">
      <c r="A9"/>
      <c r="B9" s="25">
        <v>45047</v>
      </c>
      <c r="C9" s="7">
        <v>47.069051520000002</v>
      </c>
      <c r="D9" s="9">
        <v>12.321208647000001</v>
      </c>
      <c r="E9" s="8">
        <v>3.82</v>
      </c>
      <c r="F9"/>
      <c r="G9"/>
      <c r="H9"/>
      <c r="I9" s="6"/>
      <c r="J9"/>
      <c r="K9"/>
      <c r="L9"/>
    </row>
    <row r="10" spans="1:18" ht="13" customHeight="1" x14ac:dyDescent="0.15">
      <c r="A10"/>
      <c r="B10" s="25">
        <v>45078</v>
      </c>
      <c r="C10" s="7">
        <v>43.774987496000001</v>
      </c>
      <c r="D10" s="9">
        <v>11.004995793999999</v>
      </c>
      <c r="E10" s="8">
        <v>3.98</v>
      </c>
      <c r="F10"/>
      <c r="G10"/>
      <c r="H10"/>
      <c r="I10" s="6"/>
      <c r="J10"/>
      <c r="K10"/>
      <c r="L10"/>
      <c r="M10"/>
    </row>
    <row r="11" spans="1:18" ht="13" customHeight="1" x14ac:dyDescent="0.15">
      <c r="A11"/>
      <c r="B11" s="25">
        <v>45108</v>
      </c>
      <c r="C11" s="7">
        <v>48.705370504000001</v>
      </c>
      <c r="D11" s="9">
        <v>11.301982801999999</v>
      </c>
      <c r="E11" s="8">
        <v>4.3099999999999996</v>
      </c>
      <c r="F11"/>
      <c r="G11"/>
      <c r="H11"/>
      <c r="I11" s="6"/>
      <c r="J11"/>
      <c r="K11"/>
      <c r="L11"/>
      <c r="M11"/>
      <c r="N11"/>
    </row>
    <row r="12" spans="1:18" ht="13" customHeight="1" x14ac:dyDescent="0.15">
      <c r="A12"/>
      <c r="B12" s="25">
        <v>45139</v>
      </c>
      <c r="C12" s="7">
        <v>52.212543208</v>
      </c>
      <c r="D12" s="9">
        <v>10.740960295000001</v>
      </c>
      <c r="E12" s="8">
        <v>4.8600000000000003</v>
      </c>
      <c r="F12"/>
      <c r="G12"/>
      <c r="H12"/>
      <c r="I12" s="6"/>
      <c r="J12"/>
      <c r="K12"/>
      <c r="L12"/>
      <c r="M12"/>
      <c r="N12"/>
      <c r="O12"/>
    </row>
    <row r="13" spans="1:18" ht="13" customHeight="1" x14ac:dyDescent="0.15">
      <c r="A13"/>
      <c r="B13" s="25">
        <v>45170</v>
      </c>
      <c r="C13" s="7">
        <v>47.759229910999998</v>
      </c>
      <c r="D13" s="9">
        <v>9.7653514900000005</v>
      </c>
      <c r="E13" s="8">
        <v>4.8899999999999997</v>
      </c>
      <c r="F13"/>
      <c r="G13"/>
      <c r="H13"/>
      <c r="I13" s="6"/>
      <c r="J13"/>
      <c r="K13"/>
      <c r="L13"/>
      <c r="M13"/>
      <c r="N13"/>
      <c r="O13"/>
      <c r="P13"/>
    </row>
    <row r="14" spans="1:18" ht="13" customHeight="1" x14ac:dyDescent="0.15">
      <c r="A14"/>
      <c r="B14" s="25">
        <v>45200</v>
      </c>
      <c r="C14" s="7">
        <v>51.577692581999997</v>
      </c>
      <c r="D14" s="9">
        <v>9.5963219009999996</v>
      </c>
      <c r="E14" s="8">
        <v>5.37</v>
      </c>
      <c r="F14"/>
      <c r="G14"/>
      <c r="H14"/>
      <c r="I14" s="6"/>
      <c r="J14"/>
      <c r="K14"/>
      <c r="L14"/>
      <c r="M14"/>
      <c r="N14"/>
      <c r="O14"/>
      <c r="P14"/>
      <c r="Q14"/>
    </row>
    <row r="15" spans="1:18" ht="13" customHeight="1" x14ac:dyDescent="0.15">
      <c r="A15"/>
      <c r="B15" s="25">
        <v>45231</v>
      </c>
      <c r="C15" s="7">
        <v>49.115047560000001</v>
      </c>
      <c r="D15" s="9">
        <v>9.5795280710000004</v>
      </c>
      <c r="E15" s="8">
        <v>5.13</v>
      </c>
      <c r="F15"/>
      <c r="G15"/>
      <c r="H15"/>
      <c r="I15" s="6"/>
      <c r="J15"/>
      <c r="K15"/>
      <c r="L15"/>
      <c r="M15"/>
      <c r="N15"/>
      <c r="O15"/>
      <c r="P15"/>
      <c r="Q15"/>
      <c r="R15"/>
    </row>
    <row r="16" spans="1:18" ht="14" thickBot="1" x14ac:dyDescent="0.2">
      <c r="B16" s="25">
        <v>45261</v>
      </c>
      <c r="C16" s="14">
        <v>54.716114945999998</v>
      </c>
      <c r="D16" s="15">
        <v>11.402000807</v>
      </c>
      <c r="E16" s="13">
        <v>4.8</v>
      </c>
    </row>
    <row r="17" spans="2:6" ht="14" thickTop="1" x14ac:dyDescent="0.15">
      <c r="B17" s="26" t="s">
        <v>4</v>
      </c>
      <c r="C17" s="34">
        <f>SUM(C5:C16)</f>
        <v>575.09922580399996</v>
      </c>
      <c r="D17" s="34">
        <f>SUM(D5:D16)</f>
        <v>136.28292598899998</v>
      </c>
      <c r="E17" s="35">
        <f>C17/D17</f>
        <v>4.2198919756860729</v>
      </c>
    </row>
    <row r="18" spans="2:6" ht="14" thickBot="1" x14ac:dyDescent="0.2">
      <c r="B18" s="24"/>
      <c r="C18" s="27"/>
      <c r="D18" s="27"/>
      <c r="E18" s="27"/>
    </row>
    <row r="19" spans="2:6" x14ac:dyDescent="0.15">
      <c r="B19" s="2"/>
      <c r="E19" s="2"/>
    </row>
    <row r="20" spans="2:6" x14ac:dyDescent="0.15">
      <c r="B20" s="2"/>
      <c r="E20" s="2"/>
    </row>
    <row r="21" spans="2:6" x14ac:dyDescent="0.15">
      <c r="B21" s="2"/>
      <c r="E21" s="2"/>
    </row>
    <row r="22" spans="2:6" x14ac:dyDescent="0.15">
      <c r="B22" s="2"/>
      <c r="E22" s="2"/>
    </row>
    <row r="23" spans="2:6" x14ac:dyDescent="0.15">
      <c r="B23" s="2"/>
      <c r="E23" s="2"/>
    </row>
    <row r="24" spans="2:6" x14ac:dyDescent="0.15">
      <c r="B24" s="2"/>
      <c r="E24" s="2"/>
    </row>
    <row r="25" spans="2:6" x14ac:dyDescent="0.15">
      <c r="B25" s="2"/>
      <c r="E25" s="2"/>
    </row>
    <row r="26" spans="2:6" x14ac:dyDescent="0.15">
      <c r="B26" s="2"/>
      <c r="E26" s="2"/>
    </row>
    <row r="27" spans="2:6" x14ac:dyDescent="0.15">
      <c r="B27" s="2"/>
      <c r="E27" s="2"/>
    </row>
    <row r="28" spans="2:6" x14ac:dyDescent="0.15">
      <c r="B28" s="2"/>
      <c r="E28" s="2"/>
    </row>
    <row r="29" spans="2:6" x14ac:dyDescent="0.15">
      <c r="B29" s="2"/>
      <c r="E29" s="2"/>
    </row>
    <row r="30" spans="2:6" x14ac:dyDescent="0.15">
      <c r="B30" s="2"/>
      <c r="E30" s="2"/>
      <c r="F30" s="11"/>
    </row>
    <row r="31" spans="2:6" x14ac:dyDescent="0.15">
      <c r="B31" s="2"/>
      <c r="E31" s="2"/>
    </row>
    <row r="32" spans="2:6" x14ac:dyDescent="0.15">
      <c r="B32" s="2"/>
      <c r="E32" s="2"/>
    </row>
    <row r="33" spans="2:5" x14ac:dyDescent="0.15">
      <c r="B33" s="2"/>
      <c r="E33" s="2"/>
    </row>
    <row r="34" spans="2:5" x14ac:dyDescent="0.15">
      <c r="B34" s="2"/>
      <c r="E34" s="2"/>
    </row>
    <row r="35" spans="2:5" x14ac:dyDescent="0.15">
      <c r="B35" s="2"/>
      <c r="E35" s="2"/>
    </row>
    <row r="36" spans="2:5" x14ac:dyDescent="0.15">
      <c r="B36" s="2"/>
      <c r="E36" s="2"/>
    </row>
    <row r="37" spans="2:5" x14ac:dyDescent="0.15">
      <c r="B37" s="2"/>
      <c r="E37" s="2"/>
    </row>
    <row r="38" spans="2:5" x14ac:dyDescent="0.15">
      <c r="B38" s="2"/>
      <c r="E38" s="2"/>
    </row>
    <row r="39" spans="2:5" x14ac:dyDescent="0.15">
      <c r="B39" s="2"/>
      <c r="E39" s="2"/>
    </row>
    <row r="40" spans="2:5" x14ac:dyDescent="0.15">
      <c r="B40" s="2"/>
      <c r="E40" s="2"/>
    </row>
    <row r="41" spans="2:5" x14ac:dyDescent="0.15">
      <c r="B41" s="2"/>
      <c r="E41" s="2"/>
    </row>
    <row r="42" spans="2:5" x14ac:dyDescent="0.15">
      <c r="B42" s="2"/>
      <c r="E42" s="2"/>
    </row>
    <row r="43" spans="2:5" x14ac:dyDescent="0.15">
      <c r="B43" s="2"/>
      <c r="E43" s="2"/>
    </row>
    <row r="44" spans="2:5" x14ac:dyDescent="0.15">
      <c r="B44" s="2"/>
      <c r="E44" s="2"/>
    </row>
    <row r="45" spans="2:5" x14ac:dyDescent="0.15">
      <c r="B45" s="2"/>
      <c r="E45" s="2"/>
    </row>
    <row r="46" spans="2:5" x14ac:dyDescent="0.15">
      <c r="B46" s="2"/>
      <c r="E46" s="2"/>
    </row>
    <row r="47" spans="2:5" x14ac:dyDescent="0.15">
      <c r="B47" s="2"/>
      <c r="E47" s="2"/>
    </row>
    <row r="48" spans="2:5" x14ac:dyDescent="0.15">
      <c r="B48" s="2"/>
      <c r="E48" s="2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G371"/>
  <sheetViews>
    <sheetView workbookViewId="0">
      <pane ySplit="4" topLeftCell="A5" activePane="bottomLeft" state="frozen"/>
      <selection pane="bottomLeft"/>
    </sheetView>
  </sheetViews>
  <sheetFormatPr baseColWidth="10" defaultColWidth="11.5" defaultRowHeight="13" x14ac:dyDescent="0.15"/>
  <cols>
    <col min="1" max="1" width="2.6640625" style="2" customWidth="1"/>
    <col min="2" max="2" width="14.83203125" style="1" customWidth="1"/>
    <col min="3" max="4" width="20.6640625" style="2" customWidth="1"/>
    <col min="5" max="5" width="12.6640625" style="2" customWidth="1"/>
    <col min="6" max="6" width="12.1640625" style="2" bestFit="1" customWidth="1"/>
    <col min="7" max="16384" width="11.5" style="2"/>
  </cols>
  <sheetData>
    <row r="2" spans="1:19" ht="14" thickBot="1" x14ac:dyDescent="0.2"/>
    <row r="3" spans="1:19" x14ac:dyDescent="0.15">
      <c r="B3" s="3"/>
      <c r="C3" s="4" t="s">
        <v>1</v>
      </c>
      <c r="D3" s="20" t="s">
        <v>3</v>
      </c>
      <c r="E3" s="21" t="s">
        <v>0</v>
      </c>
      <c r="F3" s="18"/>
    </row>
    <row r="4" spans="1:19" ht="12.75" customHeight="1" thickBot="1" x14ac:dyDescent="0.2">
      <c r="B4" s="5"/>
      <c r="C4" s="17" t="s">
        <v>2</v>
      </c>
      <c r="D4" s="16" t="s">
        <v>2</v>
      </c>
      <c r="E4" s="10"/>
      <c r="F4" s="18"/>
    </row>
    <row r="5" spans="1:19" x14ac:dyDescent="0.15">
      <c r="B5" s="28">
        <v>44927</v>
      </c>
      <c r="C5" s="30">
        <v>1.493003418</v>
      </c>
      <c r="D5" s="31">
        <v>0.38354760900000001</v>
      </c>
      <c r="E5" s="22">
        <v>3.89</v>
      </c>
      <c r="F5" s="12"/>
      <c r="G5" s="12"/>
    </row>
    <row r="6" spans="1:19" x14ac:dyDescent="0.15">
      <c r="B6" s="28">
        <v>44928</v>
      </c>
      <c r="C6" s="30">
        <v>1.5137710959999999</v>
      </c>
      <c r="D6" s="31">
        <v>0.401375237</v>
      </c>
      <c r="E6" s="22">
        <v>3.77</v>
      </c>
      <c r="F6" s="12"/>
      <c r="G6" s="12"/>
      <c r="I6" s="6"/>
    </row>
    <row r="7" spans="1:19" ht="13" customHeight="1" x14ac:dyDescent="0.15">
      <c r="A7"/>
      <c r="B7" s="28">
        <v>44929</v>
      </c>
      <c r="C7" s="30">
        <v>1.4920490820000001</v>
      </c>
      <c r="D7" s="31">
        <v>0.36498931200000001</v>
      </c>
      <c r="E7" s="22">
        <v>4.09</v>
      </c>
      <c r="F7" s="12"/>
      <c r="G7" s="12"/>
      <c r="H7"/>
      <c r="I7" s="6"/>
      <c r="J7"/>
    </row>
    <row r="8" spans="1:19" ht="13" customHeight="1" x14ac:dyDescent="0.15">
      <c r="A8"/>
      <c r="B8" s="28">
        <v>44930</v>
      </c>
      <c r="C8" s="30">
        <v>1.399605116</v>
      </c>
      <c r="D8" s="31">
        <v>0.39845476499999999</v>
      </c>
      <c r="E8" s="22">
        <v>3.51</v>
      </c>
      <c r="F8" s="12"/>
      <c r="G8" s="12"/>
      <c r="H8"/>
      <c r="I8" s="6"/>
      <c r="J8"/>
      <c r="K8"/>
    </row>
    <row r="9" spans="1:19" ht="13" customHeight="1" x14ac:dyDescent="0.15">
      <c r="A9"/>
      <c r="B9" s="28">
        <v>44931</v>
      </c>
      <c r="C9" s="30">
        <v>1.3397468699999999</v>
      </c>
      <c r="D9" s="31">
        <v>0.37242829399999999</v>
      </c>
      <c r="E9" s="22">
        <v>3.6</v>
      </c>
      <c r="F9" s="12"/>
      <c r="G9" s="12"/>
      <c r="H9"/>
      <c r="I9" s="6"/>
      <c r="J9"/>
      <c r="K9"/>
      <c r="L9"/>
    </row>
    <row r="10" spans="1:19" ht="13" customHeight="1" x14ac:dyDescent="0.15">
      <c r="A10"/>
      <c r="B10" s="28">
        <v>44932</v>
      </c>
      <c r="C10" s="30">
        <v>1.2925057040000001</v>
      </c>
      <c r="D10" s="31">
        <v>0.32744844000000001</v>
      </c>
      <c r="E10" s="22">
        <v>3.95</v>
      </c>
      <c r="F10" s="12"/>
      <c r="G10" s="12"/>
      <c r="H10"/>
      <c r="I10" s="6"/>
      <c r="J10"/>
      <c r="K10"/>
      <c r="L10"/>
      <c r="M10"/>
    </row>
    <row r="11" spans="1:19" ht="13" customHeight="1" x14ac:dyDescent="0.15">
      <c r="A11"/>
      <c r="B11" s="28">
        <v>44933</v>
      </c>
      <c r="C11" s="30">
        <v>1.230010968</v>
      </c>
      <c r="D11" s="31">
        <v>0.31455604399999998</v>
      </c>
      <c r="E11" s="22">
        <v>3.91</v>
      </c>
      <c r="F11" s="12"/>
      <c r="G11" s="12"/>
      <c r="H11"/>
      <c r="I11" s="6"/>
      <c r="J11"/>
      <c r="K11"/>
      <c r="L11"/>
      <c r="M11"/>
      <c r="N11"/>
    </row>
    <row r="12" spans="1:19" ht="13" customHeight="1" x14ac:dyDescent="0.15">
      <c r="A12"/>
      <c r="B12" s="28">
        <v>44934</v>
      </c>
      <c r="C12" s="30">
        <v>1.2372808</v>
      </c>
      <c r="D12" s="31">
        <v>0.32194708500000002</v>
      </c>
      <c r="E12" s="22">
        <v>3.84</v>
      </c>
      <c r="F12" s="12"/>
      <c r="G12" s="12"/>
      <c r="H12"/>
      <c r="I12" s="6"/>
      <c r="J12"/>
      <c r="K12"/>
      <c r="L12"/>
      <c r="M12"/>
      <c r="N12"/>
      <c r="O12"/>
    </row>
    <row r="13" spans="1:19" ht="13" customHeight="1" x14ac:dyDescent="0.15">
      <c r="A13"/>
      <c r="B13" s="28">
        <v>44935</v>
      </c>
      <c r="C13" s="30">
        <v>1.4074744960000001</v>
      </c>
      <c r="D13" s="31">
        <v>0.37387001600000003</v>
      </c>
      <c r="E13" s="22">
        <v>3.76</v>
      </c>
      <c r="F13" s="12"/>
      <c r="G13" s="12"/>
      <c r="H13"/>
      <c r="I13" s="6"/>
      <c r="J13"/>
      <c r="K13"/>
      <c r="L13"/>
      <c r="M13"/>
      <c r="N13"/>
      <c r="O13"/>
      <c r="P13"/>
    </row>
    <row r="14" spans="1:19" ht="13" customHeight="1" x14ac:dyDescent="0.15">
      <c r="A14"/>
      <c r="B14" s="28">
        <v>44936</v>
      </c>
      <c r="C14" s="30">
        <v>1.564035936</v>
      </c>
      <c r="D14" s="31">
        <v>0.46035295999999998</v>
      </c>
      <c r="E14" s="22">
        <v>3.4</v>
      </c>
      <c r="F14" s="12"/>
      <c r="G14" s="12"/>
      <c r="H14"/>
      <c r="I14" s="6"/>
      <c r="J14"/>
      <c r="K14"/>
      <c r="L14"/>
      <c r="M14"/>
      <c r="N14"/>
      <c r="O14"/>
      <c r="P14"/>
      <c r="Q14"/>
    </row>
    <row r="15" spans="1:19" ht="13" customHeight="1" x14ac:dyDescent="0.15">
      <c r="A15"/>
      <c r="B15" s="28">
        <v>44937</v>
      </c>
      <c r="C15" s="30">
        <v>1.580417384</v>
      </c>
      <c r="D15" s="31">
        <v>0.46063668899999999</v>
      </c>
      <c r="E15" s="22">
        <v>3.43</v>
      </c>
      <c r="F15" s="12"/>
      <c r="G15" s="12"/>
      <c r="H15"/>
      <c r="I15" s="6"/>
      <c r="J15"/>
      <c r="K15"/>
      <c r="L15"/>
      <c r="M15"/>
      <c r="N15"/>
      <c r="O15"/>
      <c r="P15"/>
      <c r="Q15"/>
      <c r="R15"/>
    </row>
    <row r="16" spans="1:19" ht="13" customHeight="1" x14ac:dyDescent="0.15">
      <c r="A16"/>
      <c r="B16" s="28">
        <v>44938</v>
      </c>
      <c r="C16" s="30">
        <v>1.6823847599999999</v>
      </c>
      <c r="D16" s="31">
        <v>0.48240588000000001</v>
      </c>
      <c r="E16" s="22">
        <v>3.49</v>
      </c>
      <c r="F16" s="12"/>
      <c r="G16" s="12"/>
      <c r="H16"/>
      <c r="I16" s="6"/>
      <c r="J16"/>
      <c r="K16"/>
      <c r="L16"/>
      <c r="M16"/>
      <c r="N16"/>
      <c r="O16"/>
      <c r="P16"/>
      <c r="Q16"/>
      <c r="R16"/>
      <c r="S16"/>
    </row>
    <row r="17" spans="1:35" ht="13" customHeight="1" x14ac:dyDescent="0.15">
      <c r="A17"/>
      <c r="B17" s="28">
        <v>44939</v>
      </c>
      <c r="C17" s="30">
        <v>1.5349493359999999</v>
      </c>
      <c r="D17" s="31">
        <v>0.44892299299999999</v>
      </c>
      <c r="E17" s="22">
        <v>3.42</v>
      </c>
      <c r="F17" s="12"/>
      <c r="G17" s="12"/>
      <c r="H17"/>
      <c r="I17" s="6"/>
      <c r="J17"/>
      <c r="K17"/>
      <c r="L17"/>
      <c r="M17"/>
      <c r="N17"/>
      <c r="O17"/>
      <c r="P17"/>
      <c r="Q17"/>
      <c r="R17"/>
      <c r="S17"/>
      <c r="T17"/>
    </row>
    <row r="18" spans="1:35" ht="13" customHeight="1" x14ac:dyDescent="0.15">
      <c r="A18"/>
      <c r="B18" s="28">
        <v>44940</v>
      </c>
      <c r="C18" s="30">
        <v>1.335444104</v>
      </c>
      <c r="D18" s="31">
        <v>0.31881773400000002</v>
      </c>
      <c r="E18" s="22">
        <v>4.1900000000000004</v>
      </c>
      <c r="F18" s="12"/>
      <c r="G18" s="12"/>
      <c r="H18"/>
      <c r="I18" s="6"/>
      <c r="J18"/>
      <c r="K18"/>
      <c r="L18"/>
      <c r="M18"/>
      <c r="N18"/>
      <c r="O18"/>
      <c r="P18"/>
      <c r="Q18"/>
      <c r="R18"/>
      <c r="S18"/>
      <c r="T18"/>
      <c r="U18"/>
    </row>
    <row r="19" spans="1:35" ht="13" customHeight="1" x14ac:dyDescent="0.15">
      <c r="A19"/>
      <c r="B19" s="28">
        <v>44941</v>
      </c>
      <c r="C19" s="30">
        <v>1.2856821359999999</v>
      </c>
      <c r="D19" s="31">
        <v>0.32592995400000002</v>
      </c>
      <c r="E19" s="22">
        <v>3.94</v>
      </c>
      <c r="F19" s="12"/>
      <c r="G19" s="12"/>
      <c r="H19"/>
      <c r="I19" s="6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35" ht="13" customHeight="1" x14ac:dyDescent="0.15">
      <c r="A20"/>
      <c r="B20" s="28">
        <v>44942</v>
      </c>
      <c r="C20" s="30">
        <v>1.4073567920000001</v>
      </c>
      <c r="D20" s="31">
        <v>0.40455613099999999</v>
      </c>
      <c r="E20" s="22">
        <v>3.48</v>
      </c>
      <c r="F20" s="12"/>
      <c r="G20" s="12"/>
      <c r="H20"/>
      <c r="I20" s="6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35" ht="13" customHeight="1" x14ac:dyDescent="0.15">
      <c r="A21"/>
      <c r="B21" s="28">
        <v>44943</v>
      </c>
      <c r="C21" s="30">
        <v>1.4746747600000001</v>
      </c>
      <c r="D21" s="31">
        <v>0.428108133</v>
      </c>
      <c r="E21" s="22">
        <v>3.44</v>
      </c>
      <c r="F21" s="12"/>
      <c r="G21" s="12"/>
      <c r="H21"/>
      <c r="I21" s="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35" ht="13" customHeight="1" x14ac:dyDescent="0.15">
      <c r="A22"/>
      <c r="B22" s="28">
        <v>44944</v>
      </c>
      <c r="C22" s="30">
        <v>1.767503904</v>
      </c>
      <c r="D22" s="31">
        <v>0.55881489699999998</v>
      </c>
      <c r="E22" s="22">
        <v>3.16</v>
      </c>
      <c r="F22" s="12"/>
      <c r="G22" s="12"/>
      <c r="H22"/>
      <c r="I22" s="6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35" ht="13" customHeight="1" x14ac:dyDescent="0.15">
      <c r="A23"/>
      <c r="B23" s="28">
        <v>44945</v>
      </c>
      <c r="C23" s="30">
        <v>1.8206487600000001</v>
      </c>
      <c r="D23" s="31">
        <v>0.52810075999999995</v>
      </c>
      <c r="E23" s="22">
        <v>3.45</v>
      </c>
      <c r="F23" s="12"/>
      <c r="G23" s="12"/>
      <c r="H23"/>
      <c r="I23" s="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35" ht="13" customHeight="1" x14ac:dyDescent="0.15">
      <c r="A24"/>
      <c r="B24" s="28">
        <v>44946</v>
      </c>
      <c r="C24" s="30">
        <v>1.921343432</v>
      </c>
      <c r="D24" s="31">
        <v>0.61015679199999995</v>
      </c>
      <c r="E24" s="22">
        <v>3.15</v>
      </c>
      <c r="F24" s="12"/>
      <c r="G24" s="12"/>
      <c r="H24"/>
      <c r="I24" s="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35" ht="13" customHeight="1" x14ac:dyDescent="0.15">
      <c r="A25"/>
      <c r="B25" s="28">
        <v>44947</v>
      </c>
      <c r="C25" s="30">
        <v>1.750287208</v>
      </c>
      <c r="D25" s="31">
        <v>0.53564842400000001</v>
      </c>
      <c r="E25" s="22">
        <v>3.27</v>
      </c>
      <c r="F25" s="12"/>
      <c r="G25" s="12"/>
      <c r="H25"/>
      <c r="I25" s="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35" ht="13" customHeight="1" x14ac:dyDescent="0.15">
      <c r="A26"/>
      <c r="B26" s="28">
        <v>44948</v>
      </c>
      <c r="C26" s="30">
        <v>1.762074192</v>
      </c>
      <c r="D26" s="31">
        <v>0.54552896399999995</v>
      </c>
      <c r="E26" s="22">
        <v>3.23</v>
      </c>
      <c r="F26" s="12"/>
      <c r="G26" s="12"/>
      <c r="H26"/>
      <c r="I26" s="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35" ht="13" customHeight="1" x14ac:dyDescent="0.15">
      <c r="A27"/>
      <c r="B27" s="28">
        <v>44949</v>
      </c>
      <c r="C27" s="30">
        <v>2.0102084480000002</v>
      </c>
      <c r="D27" s="31">
        <v>0.66335639199999996</v>
      </c>
      <c r="E27" s="22">
        <v>3.03</v>
      </c>
      <c r="F27" s="12"/>
      <c r="G27" s="12"/>
      <c r="H27"/>
      <c r="I27" s="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5" ht="13" customHeight="1" x14ac:dyDescent="0.15">
      <c r="A28"/>
      <c r="B28" s="28">
        <v>44950</v>
      </c>
      <c r="C28" s="30">
        <v>1.9386889519999999</v>
      </c>
      <c r="D28" s="31">
        <v>0.65597111699999999</v>
      </c>
      <c r="E28" s="22">
        <v>2.96</v>
      </c>
      <c r="F28" s="12"/>
      <c r="G28" s="12"/>
      <c r="H28"/>
      <c r="I28" s="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5" ht="13" customHeight="1" x14ac:dyDescent="0.15">
      <c r="A29"/>
      <c r="B29" s="28">
        <v>44951</v>
      </c>
      <c r="C29" s="30">
        <v>2.040918488</v>
      </c>
      <c r="D29" s="31">
        <v>0.67356152400000002</v>
      </c>
      <c r="E29" s="22">
        <v>3.03</v>
      </c>
      <c r="F29" s="12"/>
      <c r="G29" s="12"/>
      <c r="H29"/>
      <c r="I29" s="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5" ht="13" customHeight="1" x14ac:dyDescent="0.15">
      <c r="A30"/>
      <c r="B30" s="28">
        <v>44952</v>
      </c>
      <c r="C30" s="30">
        <v>2.0476189680000001</v>
      </c>
      <c r="D30" s="31">
        <v>0.68661434399999999</v>
      </c>
      <c r="E30" s="22">
        <v>2.98</v>
      </c>
      <c r="F30" s="12"/>
      <c r="G30" s="12"/>
      <c r="H30"/>
      <c r="I30" s="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5" ht="13" customHeight="1" x14ac:dyDescent="0.15">
      <c r="A31"/>
      <c r="B31" s="28">
        <v>44953</v>
      </c>
      <c r="C31" s="30">
        <v>2.0662433120000001</v>
      </c>
      <c r="D31" s="31">
        <v>0.71137111099999994</v>
      </c>
      <c r="E31" s="22">
        <v>2.9</v>
      </c>
      <c r="F31" s="12"/>
      <c r="G31" s="12"/>
      <c r="H31"/>
      <c r="I31" s="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5" ht="13" customHeight="1" x14ac:dyDescent="0.15">
      <c r="A32"/>
      <c r="B32" s="28">
        <v>44954</v>
      </c>
      <c r="C32" s="30">
        <v>1.7604001920000001</v>
      </c>
      <c r="D32" s="31">
        <v>0.58550771999999995</v>
      </c>
      <c r="E32" s="22">
        <v>3.01</v>
      </c>
      <c r="F32" s="12"/>
      <c r="G32" s="12"/>
      <c r="H32"/>
      <c r="I32" s="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51" ht="13" customHeight="1" x14ac:dyDescent="0.15">
      <c r="A33"/>
      <c r="B33" s="28">
        <v>44955</v>
      </c>
      <c r="C33" s="30">
        <v>1.7396673039999999</v>
      </c>
      <c r="D33" s="31">
        <v>0.57215070400000001</v>
      </c>
      <c r="E33" s="22">
        <v>3.04</v>
      </c>
      <c r="F33" s="12"/>
      <c r="G33" s="12"/>
      <c r="H33"/>
      <c r="I33" s="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51" ht="13" customHeight="1" x14ac:dyDescent="0.15">
      <c r="A34"/>
      <c r="B34" s="28">
        <v>44956</v>
      </c>
      <c r="C34" s="30">
        <v>1.8730495359999999</v>
      </c>
      <c r="D34" s="31">
        <v>0.59334832000000004</v>
      </c>
      <c r="E34" s="22">
        <v>3.16</v>
      </c>
      <c r="F34" s="12"/>
      <c r="G34" s="12"/>
      <c r="H34"/>
      <c r="I34" s="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51" ht="13" customHeight="1" x14ac:dyDescent="0.15">
      <c r="A35"/>
      <c r="B35" s="28">
        <v>44957</v>
      </c>
      <c r="C35" s="30">
        <v>1.7535183759999999</v>
      </c>
      <c r="D35" s="31">
        <v>0.52909094099999998</v>
      </c>
      <c r="E35" s="22">
        <v>3.31</v>
      </c>
      <c r="F35" s="12"/>
      <c r="G35" s="12"/>
      <c r="H35"/>
      <c r="I35" s="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51" ht="13" customHeight="1" x14ac:dyDescent="0.15">
      <c r="A36"/>
      <c r="B36" s="28">
        <v>44958</v>
      </c>
      <c r="C36" s="30">
        <v>1.5568106180000001</v>
      </c>
      <c r="D36" s="31">
        <v>0.45201751099999998</v>
      </c>
      <c r="E36" s="22">
        <v>3.44</v>
      </c>
      <c r="F36" s="12"/>
      <c r="G36" s="12"/>
      <c r="H36"/>
      <c r="I36" s="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51" ht="13" customHeight="1" x14ac:dyDescent="0.15">
      <c r="A37"/>
      <c r="B37" s="28">
        <v>44959</v>
      </c>
      <c r="C37" s="30">
        <v>1.4615439859999999</v>
      </c>
      <c r="D37" s="31">
        <v>0.43333698599999998</v>
      </c>
      <c r="E37" s="22">
        <v>3.37</v>
      </c>
      <c r="F37" s="12"/>
      <c r="G37" s="12"/>
      <c r="H37"/>
      <c r="I37" s="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51" ht="13" customHeight="1" x14ac:dyDescent="0.15">
      <c r="A38"/>
      <c r="B38" s="28">
        <v>44960</v>
      </c>
      <c r="C38" s="30">
        <v>1.4673035459999999</v>
      </c>
      <c r="D38" s="31">
        <v>0.414014349</v>
      </c>
      <c r="E38" s="22">
        <v>3.54</v>
      </c>
      <c r="F38" s="12"/>
      <c r="G38" s="12"/>
      <c r="H38"/>
      <c r="I38" s="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51" ht="13" customHeight="1" x14ac:dyDescent="0.15">
      <c r="A39"/>
      <c r="B39" s="28">
        <v>44961</v>
      </c>
      <c r="C39" s="30">
        <v>1.2974238419999999</v>
      </c>
      <c r="D39" s="31">
        <v>0.38666531999999998</v>
      </c>
      <c r="E39" s="22">
        <v>3.36</v>
      </c>
      <c r="F39" s="12"/>
      <c r="G39" s="12"/>
      <c r="H39"/>
      <c r="I39" s="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51" ht="13" customHeight="1" x14ac:dyDescent="0.15">
      <c r="A40"/>
      <c r="B40" s="28">
        <v>44962</v>
      </c>
      <c r="C40" s="30">
        <v>1.3159887139999999</v>
      </c>
      <c r="D40" s="31">
        <v>0.38959340199999998</v>
      </c>
      <c r="E40" s="22">
        <v>3.38</v>
      </c>
      <c r="F40" s="12"/>
      <c r="G40" s="12"/>
      <c r="H40"/>
      <c r="I40" s="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51" ht="13" customHeight="1" x14ac:dyDescent="0.15">
      <c r="A41"/>
      <c r="B41" s="28">
        <v>44963</v>
      </c>
      <c r="C41" s="30">
        <v>1.555825394</v>
      </c>
      <c r="D41" s="31">
        <v>0.47182363999999999</v>
      </c>
      <c r="E41" s="22">
        <v>3.3</v>
      </c>
      <c r="F41" s="12"/>
      <c r="G41" s="12"/>
      <c r="H41"/>
      <c r="I41" s="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51" ht="13" customHeight="1" x14ac:dyDescent="0.15">
      <c r="A42"/>
      <c r="B42" s="28">
        <v>44964</v>
      </c>
      <c r="C42" s="30">
        <v>1.692628026</v>
      </c>
      <c r="D42" s="31">
        <v>0.50357082399999997</v>
      </c>
      <c r="E42" s="22">
        <v>3.36</v>
      </c>
      <c r="F42" s="12"/>
      <c r="G42" s="12"/>
      <c r="H42"/>
      <c r="I42" s="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51" ht="13" customHeight="1" x14ac:dyDescent="0.15">
      <c r="A43"/>
      <c r="B43" s="28">
        <v>44965</v>
      </c>
      <c r="C43" s="30">
        <v>1.6788111379999999</v>
      </c>
      <c r="D43" s="31">
        <v>0.52816772199999995</v>
      </c>
      <c r="E43" s="22">
        <v>3.18</v>
      </c>
      <c r="F43" s="12"/>
      <c r="G43" s="12"/>
      <c r="H43"/>
      <c r="I43" s="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51" ht="13" customHeight="1" x14ac:dyDescent="0.15">
      <c r="A44"/>
      <c r="B44" s="28">
        <v>44966</v>
      </c>
      <c r="C44" s="30">
        <v>1.698233442</v>
      </c>
      <c r="D44" s="31">
        <v>0.53768413400000004</v>
      </c>
      <c r="E44" s="22">
        <v>3.16</v>
      </c>
      <c r="F44" s="12"/>
      <c r="G44" s="12"/>
      <c r="H44"/>
      <c r="I44" s="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51" ht="13" customHeight="1" x14ac:dyDescent="0.15">
      <c r="A45"/>
      <c r="B45" s="28">
        <v>44967</v>
      </c>
      <c r="C45" s="30">
        <v>1.6123344900000001</v>
      </c>
      <c r="D45" s="31">
        <v>0.51266378400000001</v>
      </c>
      <c r="E45" s="22">
        <v>3.15</v>
      </c>
      <c r="F45" s="12"/>
      <c r="G45" s="12"/>
      <c r="H45"/>
      <c r="I45" s="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51" ht="13" customHeight="1" x14ac:dyDescent="0.15">
      <c r="A46"/>
      <c r="B46" s="28">
        <v>44968</v>
      </c>
      <c r="C46" s="30">
        <v>1.6122343459999999</v>
      </c>
      <c r="D46" s="31">
        <v>0.48066341000000001</v>
      </c>
      <c r="E46" s="22">
        <v>3.35</v>
      </c>
      <c r="F46" s="12"/>
      <c r="G46" s="12"/>
      <c r="H46"/>
      <c r="I46" s="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51" ht="13" customHeight="1" x14ac:dyDescent="0.15">
      <c r="A47"/>
      <c r="B47" s="28">
        <v>44969</v>
      </c>
      <c r="C47" s="30">
        <v>1.6139175699999999</v>
      </c>
      <c r="D47" s="31">
        <v>0.47277292199999998</v>
      </c>
      <c r="E47" s="22">
        <v>3.41</v>
      </c>
      <c r="F47" s="12"/>
      <c r="G47" s="12"/>
      <c r="H47"/>
      <c r="I47" s="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1" ht="13" customHeight="1" x14ac:dyDescent="0.15">
      <c r="A48"/>
      <c r="B48" s="28">
        <v>44970</v>
      </c>
      <c r="C48" s="30">
        <v>1.54612517</v>
      </c>
      <c r="D48" s="31">
        <v>0.50742228199999995</v>
      </c>
      <c r="E48" s="22">
        <v>3.05</v>
      </c>
      <c r="F48" s="12"/>
      <c r="G48" s="12"/>
      <c r="H48"/>
      <c r="I48" s="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67" ht="13" customHeight="1" x14ac:dyDescent="0.15">
      <c r="A49"/>
      <c r="B49" s="28">
        <v>44971</v>
      </c>
      <c r="C49" s="30">
        <v>1.5728505699999999</v>
      </c>
      <c r="D49" s="31">
        <v>0.42023342800000002</v>
      </c>
      <c r="E49" s="22">
        <v>3.74</v>
      </c>
      <c r="F49" s="12"/>
      <c r="G49" s="12"/>
      <c r="H49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67" ht="13" customHeight="1" x14ac:dyDescent="0.15">
      <c r="A50"/>
      <c r="B50" s="28">
        <v>44972</v>
      </c>
      <c r="C50" s="30">
        <v>1.6111190980000001</v>
      </c>
      <c r="D50" s="31">
        <v>0.46235274300000001</v>
      </c>
      <c r="E50" s="22">
        <v>3.48</v>
      </c>
      <c r="F50" s="12"/>
      <c r="G50" s="12"/>
      <c r="H50"/>
      <c r="I50" s="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67" ht="13" customHeight="1" x14ac:dyDescent="0.15">
      <c r="A51"/>
      <c r="B51" s="28">
        <v>44973</v>
      </c>
      <c r="C51" s="30">
        <v>1.6265069059999999</v>
      </c>
      <c r="D51" s="31">
        <v>0.48574102000000002</v>
      </c>
      <c r="E51" s="22">
        <v>3.35</v>
      </c>
      <c r="F51" s="12"/>
      <c r="G51" s="12"/>
      <c r="H51"/>
      <c r="I51" s="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67" ht="13" customHeight="1" x14ac:dyDescent="0.15">
      <c r="A52"/>
      <c r="B52" s="28">
        <v>44974</v>
      </c>
      <c r="C52" s="30">
        <v>1.742110794</v>
      </c>
      <c r="D52" s="31">
        <v>0.52195923200000005</v>
      </c>
      <c r="E52" s="22">
        <v>3.34</v>
      </c>
      <c r="F52" s="12"/>
      <c r="G52" s="12"/>
      <c r="H52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67" ht="13" customHeight="1" x14ac:dyDescent="0.15">
      <c r="A53"/>
      <c r="B53" s="28">
        <v>44975</v>
      </c>
      <c r="C53" s="30">
        <v>1.4504148020000001</v>
      </c>
      <c r="D53" s="31">
        <v>0.37046162999999999</v>
      </c>
      <c r="E53" s="22">
        <v>3.92</v>
      </c>
      <c r="F53" s="12"/>
      <c r="G53" s="12"/>
      <c r="H53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67" ht="13" customHeight="1" x14ac:dyDescent="0.15">
      <c r="A54"/>
      <c r="B54" s="28">
        <v>44976</v>
      </c>
      <c r="C54" s="30">
        <v>1.43994193</v>
      </c>
      <c r="D54" s="31">
        <v>0.361181906</v>
      </c>
      <c r="E54" s="22">
        <v>3.99</v>
      </c>
      <c r="F54" s="12"/>
      <c r="G54" s="12"/>
      <c r="H54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67" ht="13" customHeight="1" x14ac:dyDescent="0.15">
      <c r="A55"/>
      <c r="B55" s="28">
        <v>44977</v>
      </c>
      <c r="C55" s="30">
        <v>1.48543413</v>
      </c>
      <c r="D55" s="31">
        <v>0.39405193799999999</v>
      </c>
      <c r="E55" s="22">
        <v>3.77</v>
      </c>
      <c r="F55" s="12"/>
      <c r="G55" s="12"/>
      <c r="H55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67" ht="13" customHeight="1" x14ac:dyDescent="0.15">
      <c r="A56"/>
      <c r="B56" s="28">
        <v>44978</v>
      </c>
      <c r="C56" s="30">
        <v>1.5562006740000001</v>
      </c>
      <c r="D56" s="31">
        <v>0.411568824</v>
      </c>
      <c r="E56" s="22">
        <v>3.78</v>
      </c>
      <c r="F56" s="12"/>
      <c r="G56" s="12"/>
      <c r="H56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67" ht="13" customHeight="1" x14ac:dyDescent="0.15">
      <c r="A57"/>
      <c r="B57" s="28">
        <v>44979</v>
      </c>
      <c r="C57" s="30">
        <v>1.4502948179999999</v>
      </c>
      <c r="D57" s="31">
        <v>0.355440804</v>
      </c>
      <c r="E57" s="22">
        <v>4.08</v>
      </c>
      <c r="F57" s="12"/>
      <c r="G57" s="12"/>
      <c r="H57"/>
      <c r="I57" s="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7" ht="13" customHeight="1" x14ac:dyDescent="0.15">
      <c r="A58"/>
      <c r="B58" s="28">
        <v>44980</v>
      </c>
      <c r="C58" s="30">
        <v>1.4080590580000001</v>
      </c>
      <c r="D58" s="31">
        <v>0.33308925499999997</v>
      </c>
      <c r="E58" s="22">
        <v>4.2300000000000004</v>
      </c>
      <c r="F58" s="12"/>
      <c r="G58" s="12"/>
      <c r="H58"/>
      <c r="I58" s="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7" ht="13" customHeight="1" x14ac:dyDescent="0.15">
      <c r="A59"/>
      <c r="B59" s="28">
        <v>44981</v>
      </c>
      <c r="C59" s="30">
        <v>1.422058394</v>
      </c>
      <c r="D59" s="31">
        <v>0.37600545899999999</v>
      </c>
      <c r="E59" s="22">
        <v>3.78</v>
      </c>
      <c r="F59" s="12"/>
      <c r="G59" s="12"/>
      <c r="H59"/>
      <c r="I59" s="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:67" ht="13" customHeight="1" x14ac:dyDescent="0.15">
      <c r="A60"/>
      <c r="B60" s="28">
        <v>44982</v>
      </c>
      <c r="C60" s="30">
        <v>1.308630306</v>
      </c>
      <c r="D60" s="31">
        <v>0.33222109599999999</v>
      </c>
      <c r="E60" s="22">
        <v>3.94</v>
      </c>
      <c r="F60" s="12"/>
      <c r="G60" s="12"/>
      <c r="H60"/>
      <c r="I60" s="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7" ht="13" customHeight="1" x14ac:dyDescent="0.15">
      <c r="A61"/>
      <c r="B61" s="28">
        <v>44983</v>
      </c>
      <c r="C61" s="30">
        <v>1.3049316900000001</v>
      </c>
      <c r="D61" s="31">
        <v>0.32736582800000003</v>
      </c>
      <c r="E61" s="22">
        <v>3.99</v>
      </c>
      <c r="F61" s="12"/>
      <c r="G61" s="12"/>
      <c r="H61"/>
      <c r="I61" s="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67" ht="13" customHeight="1" x14ac:dyDescent="0.15">
      <c r="A62"/>
      <c r="B62" s="28">
        <v>44984</v>
      </c>
      <c r="C62" s="30">
        <v>1.8755157220000001</v>
      </c>
      <c r="D62" s="31">
        <v>0.55476151799999995</v>
      </c>
      <c r="E62" s="22">
        <v>3.38</v>
      </c>
      <c r="F62" s="12"/>
      <c r="G62" s="12"/>
      <c r="H62"/>
      <c r="I62" s="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</row>
    <row r="63" spans="1:67" ht="13" customHeight="1" x14ac:dyDescent="0.15">
      <c r="A63"/>
      <c r="B63" s="28">
        <v>44985</v>
      </c>
      <c r="C63" s="30">
        <v>1.7689125299999999</v>
      </c>
      <c r="D63" s="31">
        <v>0.53100388300000001</v>
      </c>
      <c r="E63" s="22">
        <v>3.33</v>
      </c>
      <c r="F63" s="12"/>
      <c r="G63" s="12"/>
      <c r="H63"/>
      <c r="I63" s="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7" ht="13" customHeight="1" x14ac:dyDescent="0.15">
      <c r="A64"/>
      <c r="B64" s="28">
        <v>44986</v>
      </c>
      <c r="C64" s="30">
        <v>1.8219580500000001</v>
      </c>
      <c r="D64" s="31">
        <v>0.55393564200000001</v>
      </c>
      <c r="E64" s="22">
        <v>3.29</v>
      </c>
      <c r="F64" s="12"/>
      <c r="G64" s="12"/>
      <c r="H64"/>
      <c r="I64" s="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83" ht="13" customHeight="1" x14ac:dyDescent="0.15">
      <c r="A65"/>
      <c r="B65" s="28">
        <v>44987</v>
      </c>
      <c r="C65" s="30">
        <v>1.8084013619999999</v>
      </c>
      <c r="D65" s="31">
        <v>0.58441614600000003</v>
      </c>
      <c r="E65" s="22">
        <v>3.09</v>
      </c>
      <c r="F65" s="12"/>
      <c r="G65" s="12"/>
      <c r="H65"/>
      <c r="I65" s="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83" ht="13" customHeight="1" x14ac:dyDescent="0.15">
      <c r="A66"/>
      <c r="B66" s="28">
        <v>44988</v>
      </c>
      <c r="C66" s="30">
        <v>1.779419538</v>
      </c>
      <c r="D66" s="31">
        <v>0.51619688399999997</v>
      </c>
      <c r="E66" s="22">
        <v>3.45</v>
      </c>
      <c r="F66" s="12"/>
      <c r="G66" s="12"/>
      <c r="H66"/>
      <c r="I66" s="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1:83" ht="13" customHeight="1" x14ac:dyDescent="0.15">
      <c r="A67"/>
      <c r="B67" s="28">
        <v>44989</v>
      </c>
      <c r="C67" s="30">
        <v>1.2862092899999999</v>
      </c>
      <c r="D67" s="31">
        <v>0.34868138199999998</v>
      </c>
      <c r="E67" s="22">
        <v>3.69</v>
      </c>
      <c r="F67" s="12"/>
      <c r="G67" s="12"/>
      <c r="H67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83" ht="13" customHeight="1" x14ac:dyDescent="0.15">
      <c r="A68"/>
      <c r="B68" s="28">
        <v>44990</v>
      </c>
      <c r="C68" s="30">
        <v>1.2930774899999999</v>
      </c>
      <c r="D68" s="31">
        <v>0.353294734</v>
      </c>
      <c r="E68" s="22">
        <v>3.66</v>
      </c>
      <c r="F68" s="12"/>
      <c r="G68" s="12"/>
      <c r="H68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83" ht="13" customHeight="1" x14ac:dyDescent="0.15">
      <c r="A69"/>
      <c r="B69" s="28">
        <v>44991</v>
      </c>
      <c r="C69" s="30">
        <v>1.503531258</v>
      </c>
      <c r="D69" s="31">
        <v>0.43646430400000003</v>
      </c>
      <c r="E69" s="22">
        <v>3.44</v>
      </c>
      <c r="F69" s="12"/>
      <c r="G69" s="12"/>
      <c r="H69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</row>
    <row r="70" spans="1:83" ht="13" customHeight="1" x14ac:dyDescent="0.15">
      <c r="A70"/>
      <c r="B70" s="28">
        <v>44992</v>
      </c>
      <c r="C70" s="30">
        <v>1.5174914740000001</v>
      </c>
      <c r="D70" s="31">
        <v>0.41421707899999999</v>
      </c>
      <c r="E70" s="22">
        <v>3.66</v>
      </c>
      <c r="F70" s="12"/>
      <c r="G70" s="12"/>
      <c r="H70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83" ht="13" customHeight="1" x14ac:dyDescent="0.15">
      <c r="A71"/>
      <c r="B71" s="28">
        <v>44993</v>
      </c>
      <c r="C71" s="30">
        <v>1.3907604899999999</v>
      </c>
      <c r="D71" s="31">
        <v>0.367540696</v>
      </c>
      <c r="E71" s="22">
        <v>3.78</v>
      </c>
      <c r="F71" s="12"/>
      <c r="G71" s="12"/>
      <c r="H71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83" ht="13" customHeight="1" x14ac:dyDescent="0.15">
      <c r="A72"/>
      <c r="B72" s="28">
        <v>44994</v>
      </c>
      <c r="C72" s="30">
        <v>1.4387638739999999</v>
      </c>
      <c r="D72" s="31">
        <v>0.40392295499999997</v>
      </c>
      <c r="E72" s="22">
        <v>3.56</v>
      </c>
      <c r="F72" s="12"/>
      <c r="G72" s="12"/>
      <c r="H72"/>
      <c r="I72" s="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83" ht="13" customHeight="1" x14ac:dyDescent="0.15">
      <c r="A73"/>
      <c r="B73" s="28">
        <v>44995</v>
      </c>
      <c r="C73" s="30">
        <v>1.426672658</v>
      </c>
      <c r="D73" s="31">
        <v>0.40254240299999999</v>
      </c>
      <c r="E73" s="22">
        <v>3.54</v>
      </c>
      <c r="F73" s="12"/>
      <c r="G73" s="12"/>
      <c r="H73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83" ht="13" customHeight="1" x14ac:dyDescent="0.15">
      <c r="A74"/>
      <c r="B74" s="28">
        <v>44996</v>
      </c>
      <c r="C74" s="30">
        <v>1.363198522</v>
      </c>
      <c r="D74" s="31">
        <v>0.35417554800000001</v>
      </c>
      <c r="E74" s="22">
        <v>3.85</v>
      </c>
      <c r="F74" s="12"/>
      <c r="G74" s="12"/>
      <c r="H74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83" ht="13" customHeight="1" x14ac:dyDescent="0.15">
      <c r="A75"/>
      <c r="B75" s="28">
        <v>44997</v>
      </c>
      <c r="C75" s="30">
        <v>1.363906922</v>
      </c>
      <c r="D75" s="31">
        <v>0.356286186</v>
      </c>
      <c r="E75" s="22">
        <v>3.83</v>
      </c>
      <c r="F75" s="12"/>
      <c r="G75" s="12"/>
      <c r="H75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83" ht="13" customHeight="1" x14ac:dyDescent="0.15">
      <c r="A76"/>
      <c r="B76" s="28">
        <v>44998</v>
      </c>
      <c r="C76" s="30">
        <v>1.40883453</v>
      </c>
      <c r="D76" s="31">
        <v>0.35861971300000001</v>
      </c>
      <c r="E76" s="22">
        <v>3.93</v>
      </c>
      <c r="F76" s="12"/>
      <c r="G76" s="12"/>
      <c r="H76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3" ht="13" customHeight="1" x14ac:dyDescent="0.15">
      <c r="A77"/>
      <c r="B77" s="28">
        <v>44999</v>
      </c>
      <c r="C77" s="30">
        <v>1.4616886499999999</v>
      </c>
      <c r="D77" s="31">
        <v>0.36325338299999999</v>
      </c>
      <c r="E77" s="22">
        <v>4.0199999999999996</v>
      </c>
      <c r="F77" s="12"/>
      <c r="G77" s="12"/>
      <c r="H77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3" ht="13" customHeight="1" x14ac:dyDescent="0.15">
      <c r="A78"/>
      <c r="B78" s="28">
        <v>45000</v>
      </c>
      <c r="C78" s="30">
        <v>1.4731583859999999</v>
      </c>
      <c r="D78" s="31">
        <v>0.36468884499999998</v>
      </c>
      <c r="E78" s="22">
        <v>4.04</v>
      </c>
      <c r="F78" s="12"/>
      <c r="G78" s="12"/>
      <c r="H78"/>
      <c r="I78" s="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</row>
    <row r="79" spans="1:83" ht="13" customHeight="1" x14ac:dyDescent="0.15">
      <c r="A79"/>
      <c r="B79" s="28">
        <v>45001</v>
      </c>
      <c r="C79" s="30">
        <v>1.460647818</v>
      </c>
      <c r="D79" s="31">
        <v>0.378721472</v>
      </c>
      <c r="E79" s="22">
        <v>3.86</v>
      </c>
      <c r="F79" s="12"/>
      <c r="G79" s="12"/>
      <c r="H79"/>
      <c r="I79" s="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3" ht="13" customHeight="1" x14ac:dyDescent="0.15">
      <c r="A80"/>
      <c r="B80" s="28">
        <v>45002</v>
      </c>
      <c r="C80" s="30">
        <v>1.5593497300000001</v>
      </c>
      <c r="D80" s="31">
        <v>0.40383527200000002</v>
      </c>
      <c r="E80" s="22">
        <v>3.86</v>
      </c>
      <c r="F80" s="12"/>
      <c r="G80" s="12"/>
      <c r="H80"/>
      <c r="I80" s="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99" ht="13" customHeight="1" x14ac:dyDescent="0.15">
      <c r="A81"/>
      <c r="B81" s="28">
        <v>45003</v>
      </c>
      <c r="C81" s="30">
        <v>1.4766633220000001</v>
      </c>
      <c r="D81" s="31">
        <v>0.36021019199999998</v>
      </c>
      <c r="E81" s="22">
        <v>4.0999999999999996</v>
      </c>
      <c r="F81" s="12"/>
      <c r="G81" s="12"/>
      <c r="H81"/>
      <c r="I81" s="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</row>
    <row r="82" spans="1:99" ht="13" customHeight="1" x14ac:dyDescent="0.15">
      <c r="A82"/>
      <c r="B82" s="28">
        <v>45004</v>
      </c>
      <c r="C82" s="30">
        <v>1.447721338</v>
      </c>
      <c r="D82" s="31">
        <v>0.333117938</v>
      </c>
      <c r="E82" s="22">
        <v>4.3499999999999996</v>
      </c>
      <c r="F82" s="12"/>
      <c r="G82" s="12"/>
      <c r="H82"/>
      <c r="I82" s="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99" ht="13" customHeight="1" x14ac:dyDescent="0.15">
      <c r="A83"/>
      <c r="B83" s="28">
        <v>45005</v>
      </c>
      <c r="C83" s="30">
        <v>1.646132642</v>
      </c>
      <c r="D83" s="31">
        <v>0.46721894400000002</v>
      </c>
      <c r="E83" s="22">
        <v>3.52</v>
      </c>
      <c r="F83" s="12"/>
      <c r="G83" s="12"/>
      <c r="H83"/>
      <c r="I83" s="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</row>
    <row r="84" spans="1:99" ht="13" customHeight="1" x14ac:dyDescent="0.15">
      <c r="A84"/>
      <c r="B84" s="28">
        <v>45006</v>
      </c>
      <c r="C84" s="30">
        <v>1.6032241620000001</v>
      </c>
      <c r="D84" s="31">
        <v>0.41880182799999999</v>
      </c>
      <c r="E84" s="22">
        <v>3.83</v>
      </c>
      <c r="F84" s="12"/>
      <c r="G84" s="12"/>
      <c r="H84"/>
      <c r="I84" s="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</row>
    <row r="85" spans="1:99" ht="13" customHeight="1" x14ac:dyDescent="0.15">
      <c r="A85"/>
      <c r="B85" s="28">
        <v>45007</v>
      </c>
      <c r="C85" s="30">
        <v>1.771010438</v>
      </c>
      <c r="D85" s="31">
        <v>0.48677385400000001</v>
      </c>
      <c r="E85" s="22">
        <v>3.64</v>
      </c>
      <c r="F85" s="12"/>
      <c r="G85" s="12"/>
      <c r="H85"/>
      <c r="I85" s="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99" ht="13" customHeight="1" x14ac:dyDescent="0.15">
      <c r="A86"/>
      <c r="B86" s="28">
        <v>45008</v>
      </c>
      <c r="C86" s="30">
        <v>1.66285661</v>
      </c>
      <c r="D86" s="31">
        <v>0.45364337599999999</v>
      </c>
      <c r="E86" s="22">
        <v>3.67</v>
      </c>
      <c r="F86" s="12"/>
      <c r="G86" s="12"/>
      <c r="H86"/>
      <c r="I86" s="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99" ht="13" customHeight="1" x14ac:dyDescent="0.15">
      <c r="A87"/>
      <c r="B87" s="28">
        <v>45009</v>
      </c>
      <c r="C87" s="30">
        <v>1.4898046579999999</v>
      </c>
      <c r="D87" s="31">
        <v>0.37876284599999999</v>
      </c>
      <c r="E87" s="22">
        <v>3.93</v>
      </c>
      <c r="F87" s="12"/>
      <c r="G87" s="12"/>
      <c r="H87"/>
      <c r="I87" s="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</row>
    <row r="88" spans="1:99" ht="13" customHeight="1" x14ac:dyDescent="0.15">
      <c r="A88"/>
      <c r="B88" s="28">
        <v>45010</v>
      </c>
      <c r="C88" s="30">
        <v>1.2640173029999999</v>
      </c>
      <c r="D88" s="31">
        <v>0.30088488000000002</v>
      </c>
      <c r="E88" s="22">
        <v>4.2</v>
      </c>
      <c r="F88" s="12"/>
      <c r="G88" s="12"/>
      <c r="H88"/>
      <c r="I88" s="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</row>
    <row r="89" spans="1:99" ht="13" customHeight="1" x14ac:dyDescent="0.15">
      <c r="A89"/>
      <c r="B89" s="28">
        <v>45011</v>
      </c>
      <c r="C89" s="30">
        <v>1.2880415620000001</v>
      </c>
      <c r="D89" s="31">
        <v>0.31532488199999997</v>
      </c>
      <c r="E89" s="22">
        <v>4.08</v>
      </c>
      <c r="F89" s="12"/>
      <c r="G89" s="12"/>
      <c r="H89"/>
      <c r="I89" s="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</row>
    <row r="90" spans="1:99" ht="13" customHeight="1" x14ac:dyDescent="0.15">
      <c r="A90"/>
      <c r="B90" s="28">
        <v>45012</v>
      </c>
      <c r="C90" s="30">
        <v>1.431066642</v>
      </c>
      <c r="D90" s="31">
        <v>0.36242090300000002</v>
      </c>
      <c r="E90" s="22">
        <v>3.95</v>
      </c>
      <c r="F90" s="12"/>
      <c r="G90" s="12"/>
      <c r="H90"/>
      <c r="I90" s="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</row>
    <row r="91" spans="1:99" ht="13" customHeight="1" x14ac:dyDescent="0.15">
      <c r="A91"/>
      <c r="B91" s="28">
        <v>45013</v>
      </c>
      <c r="C91" s="30">
        <v>1.6445326419999999</v>
      </c>
      <c r="D91" s="31">
        <v>0.45465049499999999</v>
      </c>
      <c r="E91" s="22">
        <v>3.62</v>
      </c>
      <c r="F91" s="12"/>
      <c r="G91" s="12"/>
      <c r="H91"/>
      <c r="I91" s="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9" ht="13" customHeight="1" x14ac:dyDescent="0.15">
      <c r="A92"/>
      <c r="B92" s="28">
        <v>45014</v>
      </c>
      <c r="C92" s="30">
        <v>1.621428986</v>
      </c>
      <c r="D92" s="31">
        <v>0.44245039400000002</v>
      </c>
      <c r="E92" s="22">
        <v>3.66</v>
      </c>
      <c r="F92" s="12"/>
      <c r="G92" s="12"/>
      <c r="H92"/>
      <c r="I92" s="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</row>
    <row r="93" spans="1:99" ht="13" customHeight="1" x14ac:dyDescent="0.15">
      <c r="A93"/>
      <c r="B93" s="28">
        <v>45015</v>
      </c>
      <c r="C93" s="30">
        <v>1.524480858</v>
      </c>
      <c r="D93" s="31">
        <v>0.40507172800000002</v>
      </c>
      <c r="E93" s="22">
        <v>3.76</v>
      </c>
      <c r="F93" s="12"/>
      <c r="G93" s="12"/>
      <c r="H93"/>
      <c r="I93" s="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</row>
    <row r="94" spans="1:99" ht="13" customHeight="1" x14ac:dyDescent="0.15">
      <c r="A94"/>
      <c r="B94" s="28">
        <v>45016</v>
      </c>
      <c r="C94" s="30">
        <v>1.568109674</v>
      </c>
      <c r="D94" s="31">
        <v>0.40368108000000003</v>
      </c>
      <c r="E94" s="22">
        <v>3.88</v>
      </c>
      <c r="F94" s="12"/>
      <c r="G94" s="12"/>
      <c r="H94"/>
      <c r="I94" s="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1:99" ht="13" customHeight="1" x14ac:dyDescent="0.15">
      <c r="A95"/>
      <c r="B95" s="28">
        <v>45017</v>
      </c>
      <c r="C95" s="30">
        <v>1.1478506079999999</v>
      </c>
      <c r="D95" s="31">
        <v>0.29450688699999999</v>
      </c>
      <c r="E95" s="22">
        <v>3.9</v>
      </c>
      <c r="F95" s="12"/>
      <c r="G95" s="12"/>
      <c r="H95"/>
      <c r="I95" s="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</row>
    <row r="96" spans="1:99" ht="13" customHeight="1" x14ac:dyDescent="0.15">
      <c r="A96"/>
      <c r="B96" s="28">
        <v>45018</v>
      </c>
      <c r="C96" s="30">
        <v>1.115098768</v>
      </c>
      <c r="D96" s="31">
        <v>0.29433456200000002</v>
      </c>
      <c r="E96" s="22">
        <v>3.79</v>
      </c>
      <c r="F96" s="12"/>
      <c r="G96" s="12"/>
      <c r="H96"/>
      <c r="I96" s="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</row>
    <row r="97" spans="1:115" ht="13" customHeight="1" x14ac:dyDescent="0.15">
      <c r="A97"/>
      <c r="B97" s="28">
        <v>45019</v>
      </c>
      <c r="C97" s="30">
        <v>1.2512595120000001</v>
      </c>
      <c r="D97" s="31">
        <v>0.31970883999999999</v>
      </c>
      <c r="E97" s="22">
        <v>3.91</v>
      </c>
      <c r="F97" s="12"/>
      <c r="G97" s="12"/>
      <c r="H97"/>
      <c r="I97" s="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</row>
    <row r="98" spans="1:115" ht="13" customHeight="1" x14ac:dyDescent="0.15">
      <c r="A98"/>
      <c r="B98" s="28">
        <v>45020</v>
      </c>
      <c r="C98" s="30">
        <v>1.257729568</v>
      </c>
      <c r="D98" s="31">
        <v>0.32440604699999998</v>
      </c>
      <c r="E98" s="22">
        <v>3.88</v>
      </c>
      <c r="F98" s="12"/>
      <c r="G98" s="12"/>
      <c r="H98"/>
      <c r="I98" s="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pans="1:115" ht="13" customHeight="1" x14ac:dyDescent="0.15">
      <c r="A99"/>
      <c r="B99" s="28">
        <v>45021</v>
      </c>
      <c r="C99" s="30">
        <v>1.5670195280000001</v>
      </c>
      <c r="D99" s="31">
        <v>0.42212256399999998</v>
      </c>
      <c r="E99" s="22">
        <v>3.71</v>
      </c>
      <c r="F99" s="12"/>
      <c r="G99" s="12"/>
      <c r="H99"/>
      <c r="I99" s="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</row>
    <row r="100" spans="1:115" ht="13" customHeight="1" x14ac:dyDescent="0.15">
      <c r="A100"/>
      <c r="B100" s="28">
        <v>45022</v>
      </c>
      <c r="C100" s="30">
        <v>1.577936904</v>
      </c>
      <c r="D100" s="31">
        <v>0.42312695500000003</v>
      </c>
      <c r="E100" s="22">
        <v>3.73</v>
      </c>
      <c r="F100" s="12"/>
      <c r="G100" s="12"/>
      <c r="H100"/>
      <c r="I100" s="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</row>
    <row r="101" spans="1:115" ht="13" customHeight="1" x14ac:dyDescent="0.15">
      <c r="A101"/>
      <c r="B101" s="28">
        <v>45023</v>
      </c>
      <c r="C101" s="30">
        <v>1.20213028</v>
      </c>
      <c r="D101" s="31">
        <v>0.33521355800000002</v>
      </c>
      <c r="E101" s="22">
        <v>3.59</v>
      </c>
      <c r="F101" s="12"/>
      <c r="G101" s="12"/>
      <c r="H101"/>
      <c r="I101" s="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1:115" ht="13" customHeight="1" x14ac:dyDescent="0.15">
      <c r="A102"/>
      <c r="B102" s="28">
        <v>45024</v>
      </c>
      <c r="C102" s="30">
        <v>1.141188952</v>
      </c>
      <c r="D102" s="31">
        <v>0.31370542299999998</v>
      </c>
      <c r="E102" s="22">
        <v>3.64</v>
      </c>
      <c r="F102" s="12"/>
      <c r="G102" s="12"/>
      <c r="H102"/>
      <c r="I102" s="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</row>
    <row r="103" spans="1:115" ht="13" customHeight="1" x14ac:dyDescent="0.15">
      <c r="A103"/>
      <c r="B103" s="28">
        <v>45025</v>
      </c>
      <c r="C103" s="30">
        <v>1.116887688</v>
      </c>
      <c r="D103" s="31">
        <v>0.302773454</v>
      </c>
      <c r="E103" s="22">
        <v>3.69</v>
      </c>
      <c r="F103" s="12"/>
      <c r="G103" s="12"/>
      <c r="H103"/>
      <c r="I103" s="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</row>
    <row r="104" spans="1:115" ht="13" customHeight="1" x14ac:dyDescent="0.15">
      <c r="A104"/>
      <c r="B104" s="28">
        <v>45026</v>
      </c>
      <c r="C104" s="30">
        <v>1.1263593599999999</v>
      </c>
      <c r="D104" s="31">
        <v>0.29902009000000002</v>
      </c>
      <c r="E104" s="22">
        <v>3.77</v>
      </c>
      <c r="F104" s="12"/>
      <c r="G104" s="12"/>
      <c r="H104"/>
      <c r="I104" s="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15" ht="13" customHeight="1" x14ac:dyDescent="0.15">
      <c r="A105"/>
      <c r="B105" s="28">
        <v>45027</v>
      </c>
      <c r="C105" s="30">
        <v>1.405080712</v>
      </c>
      <c r="D105" s="31">
        <v>0.34491287999999998</v>
      </c>
      <c r="E105" s="22">
        <v>4.07</v>
      </c>
      <c r="F105" s="12"/>
      <c r="G105" s="12"/>
      <c r="H105"/>
      <c r="I105" s="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</row>
    <row r="106" spans="1:115" ht="13" customHeight="1" x14ac:dyDescent="0.15">
      <c r="A106"/>
      <c r="B106" s="28">
        <v>45028</v>
      </c>
      <c r="C106" s="30">
        <v>1.731858992</v>
      </c>
      <c r="D106" s="31">
        <v>0.49238004699999999</v>
      </c>
      <c r="E106" s="22">
        <v>3.52</v>
      </c>
      <c r="F106" s="12"/>
      <c r="G106" s="12"/>
      <c r="H106"/>
      <c r="I106" s="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</row>
    <row r="107" spans="1:115" ht="13" customHeight="1" x14ac:dyDescent="0.15">
      <c r="A107"/>
      <c r="B107" s="28">
        <v>45029</v>
      </c>
      <c r="C107" s="30">
        <v>1.67678028</v>
      </c>
      <c r="D107" s="31">
        <v>0.47294183000000001</v>
      </c>
      <c r="E107" s="22">
        <v>3.55</v>
      </c>
      <c r="F107" s="12"/>
      <c r="G107" s="12"/>
      <c r="H107"/>
      <c r="I107" s="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</row>
    <row r="108" spans="1:115" ht="13" customHeight="1" x14ac:dyDescent="0.15">
      <c r="A108"/>
      <c r="B108" s="28">
        <v>45030</v>
      </c>
      <c r="C108" s="30">
        <v>1.3722645680000001</v>
      </c>
      <c r="D108" s="31">
        <v>0.37556604900000001</v>
      </c>
      <c r="E108" s="22">
        <v>3.65</v>
      </c>
      <c r="F108" s="12"/>
      <c r="G108" s="12"/>
      <c r="H108"/>
      <c r="I108" s="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</row>
    <row r="109" spans="1:115" ht="13" customHeight="1" x14ac:dyDescent="0.15">
      <c r="A109"/>
      <c r="B109" s="28">
        <v>45031</v>
      </c>
      <c r="C109" s="30">
        <v>1.227146552</v>
      </c>
      <c r="D109" s="31">
        <v>0.33839624000000001</v>
      </c>
      <c r="E109" s="22">
        <v>3.63</v>
      </c>
      <c r="F109" s="12"/>
      <c r="G109" s="12"/>
      <c r="H109"/>
      <c r="I109" s="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</row>
    <row r="110" spans="1:115" ht="13" customHeight="1" x14ac:dyDescent="0.15">
      <c r="A110"/>
      <c r="B110" s="28">
        <v>45032</v>
      </c>
      <c r="C110" s="30">
        <v>1.2082097759999999</v>
      </c>
      <c r="D110" s="31">
        <v>0.33921974700000002</v>
      </c>
      <c r="E110" s="22">
        <v>3.56</v>
      </c>
      <c r="F110" s="12"/>
      <c r="G110" s="12"/>
      <c r="H110"/>
      <c r="I110" s="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</row>
    <row r="111" spans="1:115" ht="13" customHeight="1" x14ac:dyDescent="0.15">
      <c r="A111"/>
      <c r="B111" s="28">
        <v>45033</v>
      </c>
      <c r="C111" s="30">
        <v>1.605544552</v>
      </c>
      <c r="D111" s="31">
        <v>0.43735268399999999</v>
      </c>
      <c r="E111" s="22">
        <v>3.67</v>
      </c>
      <c r="F111" s="12"/>
      <c r="G111" s="12"/>
      <c r="H111"/>
      <c r="I111" s="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</row>
    <row r="112" spans="1:115" ht="13" customHeight="1" x14ac:dyDescent="0.15">
      <c r="A112"/>
      <c r="B112" s="28">
        <v>45034</v>
      </c>
      <c r="C112" s="30">
        <v>1.5845361120000001</v>
      </c>
      <c r="D112" s="31">
        <v>0.4430888</v>
      </c>
      <c r="E112" s="22">
        <v>3.58</v>
      </c>
      <c r="F112" s="12"/>
      <c r="G112" s="12"/>
      <c r="H112"/>
      <c r="I112" s="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</row>
    <row r="113" spans="1:131" ht="13" customHeight="1" x14ac:dyDescent="0.15">
      <c r="A113"/>
      <c r="B113" s="28">
        <v>45035</v>
      </c>
      <c r="C113" s="30">
        <v>1.5227706080000001</v>
      </c>
      <c r="D113" s="31">
        <v>0.42898287400000001</v>
      </c>
      <c r="E113" s="22">
        <v>3.55</v>
      </c>
      <c r="F113" s="12"/>
      <c r="G113" s="12"/>
      <c r="H113"/>
      <c r="I113" s="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</row>
    <row r="114" spans="1:131" ht="13" customHeight="1" x14ac:dyDescent="0.15">
      <c r="A114"/>
      <c r="B114" s="28">
        <v>45036</v>
      </c>
      <c r="C114" s="30">
        <v>1.39335012</v>
      </c>
      <c r="D114" s="31">
        <v>0.35888215299999998</v>
      </c>
      <c r="E114" s="22">
        <v>3.88</v>
      </c>
      <c r="F114" s="12"/>
      <c r="G114" s="12"/>
      <c r="H114"/>
      <c r="I114" s="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</row>
    <row r="115" spans="1:131" ht="13" customHeight="1" x14ac:dyDescent="0.15">
      <c r="A115"/>
      <c r="B115" s="28">
        <v>45037</v>
      </c>
      <c r="C115" s="30">
        <v>1.488683448</v>
      </c>
      <c r="D115" s="31">
        <v>0.40667876400000003</v>
      </c>
      <c r="E115" s="22">
        <v>3.66</v>
      </c>
      <c r="F115" s="12"/>
      <c r="G115" s="12"/>
      <c r="H115"/>
      <c r="I115" s="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</row>
    <row r="116" spans="1:131" ht="13" customHeight="1" x14ac:dyDescent="0.15">
      <c r="A116"/>
      <c r="B116" s="28">
        <v>45038</v>
      </c>
      <c r="C116" s="30">
        <v>1.0377310879999999</v>
      </c>
      <c r="D116" s="31">
        <v>0.29088453600000003</v>
      </c>
      <c r="E116" s="22">
        <v>3.57</v>
      </c>
      <c r="F116" s="12"/>
      <c r="G116" s="12"/>
      <c r="H116"/>
      <c r="I116" s="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31" ht="13" customHeight="1" x14ac:dyDescent="0.15">
      <c r="A117"/>
      <c r="B117" s="28">
        <v>45039</v>
      </c>
      <c r="C117" s="30">
        <v>1.053963744</v>
      </c>
      <c r="D117" s="31">
        <v>0.28905202299999999</v>
      </c>
      <c r="E117" s="22">
        <v>3.65</v>
      </c>
      <c r="F117" s="12"/>
      <c r="G117" s="12"/>
      <c r="H117"/>
      <c r="I117" s="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</row>
    <row r="118" spans="1:131" ht="13" customHeight="1" x14ac:dyDescent="0.15">
      <c r="A118"/>
      <c r="B118" s="28">
        <v>45040</v>
      </c>
      <c r="C118" s="30">
        <v>1.336531224</v>
      </c>
      <c r="D118" s="31">
        <v>0.31740019000000003</v>
      </c>
      <c r="E118" s="22">
        <v>4.21</v>
      </c>
      <c r="F118" s="12"/>
      <c r="G118" s="12"/>
      <c r="H118"/>
      <c r="I118" s="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</row>
    <row r="119" spans="1:131" ht="13" customHeight="1" x14ac:dyDescent="0.15">
      <c r="A119"/>
      <c r="B119" s="28">
        <v>45041</v>
      </c>
      <c r="C119" s="30">
        <v>1.3023905840000001</v>
      </c>
      <c r="D119" s="31">
        <v>0.35268007499999998</v>
      </c>
      <c r="E119" s="22">
        <v>3.69</v>
      </c>
      <c r="F119" s="12"/>
      <c r="G119" s="12"/>
      <c r="H119"/>
      <c r="I119" s="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</row>
    <row r="120" spans="1:131" ht="13" customHeight="1" x14ac:dyDescent="0.15">
      <c r="A120"/>
      <c r="B120" s="28">
        <v>45042</v>
      </c>
      <c r="C120" s="30">
        <v>1.3093490240000001</v>
      </c>
      <c r="D120" s="31">
        <v>0.322802013</v>
      </c>
      <c r="E120" s="22">
        <v>4.0599999999999996</v>
      </c>
      <c r="F120" s="12"/>
      <c r="G120" s="12"/>
      <c r="H120"/>
      <c r="I120" s="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</row>
    <row r="121" spans="1:131" ht="13" customHeight="1" x14ac:dyDescent="0.15">
      <c r="A121"/>
      <c r="B121" s="28">
        <v>45043</v>
      </c>
      <c r="C121" s="30">
        <v>1.3459796799999999</v>
      </c>
      <c r="D121" s="31">
        <v>0.32168842199999997</v>
      </c>
      <c r="E121" s="22">
        <v>4.18</v>
      </c>
      <c r="F121" s="12"/>
      <c r="G121" s="12"/>
      <c r="H121"/>
      <c r="I121" s="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</row>
    <row r="122" spans="1:131" ht="13" customHeight="1" x14ac:dyDescent="0.15">
      <c r="A122"/>
      <c r="B122" s="28">
        <v>45044</v>
      </c>
      <c r="C122" s="30">
        <v>1.2388856479999999</v>
      </c>
      <c r="D122" s="31">
        <v>0.31192143700000002</v>
      </c>
      <c r="E122" s="22">
        <v>3.97</v>
      </c>
      <c r="F122" s="12"/>
      <c r="G122" s="12"/>
      <c r="H122"/>
      <c r="I122" s="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31" ht="13" customHeight="1" x14ac:dyDescent="0.15">
      <c r="A123"/>
      <c r="B123" s="28">
        <v>45045</v>
      </c>
      <c r="C123" s="30">
        <v>1.18765184</v>
      </c>
      <c r="D123" s="31">
        <v>0.34404270799999997</v>
      </c>
      <c r="E123" s="22">
        <v>3.45</v>
      </c>
      <c r="F123" s="12"/>
      <c r="G123" s="12"/>
      <c r="H123"/>
      <c r="I123" s="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31" ht="13" customHeight="1" x14ac:dyDescent="0.15">
      <c r="A124"/>
      <c r="B124" s="28">
        <v>45046</v>
      </c>
      <c r="C124" s="30">
        <v>1.186131944</v>
      </c>
      <c r="D124" s="31">
        <v>0.34357420999999999</v>
      </c>
      <c r="E124" s="22">
        <v>3.45</v>
      </c>
      <c r="F124" s="12"/>
      <c r="G124" s="12"/>
      <c r="H124"/>
      <c r="I124" s="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</row>
    <row r="125" spans="1:131" ht="13" customHeight="1" x14ac:dyDescent="0.15">
      <c r="A125"/>
      <c r="B125" s="28">
        <v>45047</v>
      </c>
      <c r="C125" s="30">
        <v>1.2863390880000001</v>
      </c>
      <c r="D125" s="31">
        <v>0.356434319</v>
      </c>
      <c r="E125" s="22">
        <v>3.61</v>
      </c>
      <c r="F125" s="12"/>
      <c r="G125" s="12"/>
      <c r="H125"/>
      <c r="I125" s="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</row>
    <row r="126" spans="1:131" ht="13" customHeight="1" x14ac:dyDescent="0.15">
      <c r="A126"/>
      <c r="B126" s="28">
        <v>45048</v>
      </c>
      <c r="C126" s="30">
        <v>1.639875376</v>
      </c>
      <c r="D126" s="31">
        <v>0.42685011</v>
      </c>
      <c r="E126" s="22">
        <v>3.84</v>
      </c>
      <c r="F126" s="12"/>
      <c r="G126" s="12"/>
      <c r="H126"/>
      <c r="I126" s="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</row>
    <row r="127" spans="1:131" ht="13" customHeight="1" x14ac:dyDescent="0.15">
      <c r="A127"/>
      <c r="B127" s="28">
        <v>45049</v>
      </c>
      <c r="C127" s="30">
        <v>1.68346448</v>
      </c>
      <c r="D127" s="31">
        <v>0.42864498699999998</v>
      </c>
      <c r="E127" s="22">
        <v>3.93</v>
      </c>
      <c r="F127" s="12"/>
      <c r="G127" s="12"/>
      <c r="H127"/>
      <c r="I127" s="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</row>
    <row r="128" spans="1:131" ht="13" customHeight="1" x14ac:dyDescent="0.15">
      <c r="A128"/>
      <c r="B128" s="28">
        <v>45050</v>
      </c>
      <c r="C128" s="30">
        <v>1.6539561759999999</v>
      </c>
      <c r="D128" s="31">
        <v>0.43796578600000002</v>
      </c>
      <c r="E128" s="22">
        <v>3.78</v>
      </c>
      <c r="F128" s="12"/>
      <c r="G128" s="12"/>
      <c r="H128"/>
      <c r="I128" s="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</row>
    <row r="129" spans="1:147" ht="13" customHeight="1" x14ac:dyDescent="0.15">
      <c r="A129"/>
      <c r="B129" s="28">
        <v>45051</v>
      </c>
      <c r="C129" s="30">
        <v>1.4501023200000001</v>
      </c>
      <c r="D129" s="31">
        <v>0.406248887</v>
      </c>
      <c r="E129" s="22">
        <v>3.57</v>
      </c>
      <c r="F129" s="12"/>
      <c r="G129" s="12"/>
      <c r="H129"/>
      <c r="I129" s="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</row>
    <row r="130" spans="1:147" ht="13" customHeight="1" x14ac:dyDescent="0.15">
      <c r="A130"/>
      <c r="B130" s="28">
        <v>45052</v>
      </c>
      <c r="C130" s="30">
        <v>1.38683252</v>
      </c>
      <c r="D130" s="31">
        <v>0.36211468099999999</v>
      </c>
      <c r="E130" s="22">
        <v>3.83</v>
      </c>
      <c r="F130" s="12"/>
      <c r="G130" s="12"/>
      <c r="H130"/>
      <c r="I130" s="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</row>
    <row r="131" spans="1:147" ht="13" customHeight="1" x14ac:dyDescent="0.15">
      <c r="A131"/>
      <c r="B131" s="28">
        <v>45053</v>
      </c>
      <c r="C131" s="30">
        <v>1.41385676</v>
      </c>
      <c r="D131" s="31">
        <v>0.35999634600000002</v>
      </c>
      <c r="E131" s="22">
        <v>3.93</v>
      </c>
      <c r="F131" s="12"/>
      <c r="G131" s="12"/>
      <c r="H131"/>
      <c r="I131" s="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</row>
    <row r="132" spans="1:147" ht="13" customHeight="1" x14ac:dyDescent="0.15">
      <c r="A132"/>
      <c r="B132" s="28">
        <v>45054</v>
      </c>
      <c r="C132" s="30">
        <v>1.5211087919999999</v>
      </c>
      <c r="D132" s="31">
        <v>0.39697360100000001</v>
      </c>
      <c r="E132" s="22">
        <v>3.83</v>
      </c>
      <c r="F132" s="12"/>
      <c r="G132" s="12"/>
      <c r="H132"/>
      <c r="I132" s="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spans="1:147" ht="13" customHeight="1" x14ac:dyDescent="0.15">
      <c r="A133"/>
      <c r="B133" s="28">
        <v>45055</v>
      </c>
      <c r="C133" s="30">
        <v>1.5768237919999999</v>
      </c>
      <c r="D133" s="31">
        <v>0.44089193300000001</v>
      </c>
      <c r="E133" s="22">
        <v>3.58</v>
      </c>
      <c r="F133" s="12"/>
      <c r="G133" s="12"/>
      <c r="H133"/>
      <c r="I133" s="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</row>
    <row r="134" spans="1:147" ht="13" customHeight="1" x14ac:dyDescent="0.15">
      <c r="A134"/>
      <c r="B134" s="28">
        <v>45056</v>
      </c>
      <c r="C134" s="30">
        <v>1.7483829040000001</v>
      </c>
      <c r="D134" s="31">
        <v>0.47377928899999999</v>
      </c>
      <c r="E134" s="22">
        <v>3.69</v>
      </c>
      <c r="F134" s="12"/>
      <c r="G134" s="12"/>
      <c r="H134"/>
      <c r="I134" s="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</row>
    <row r="135" spans="1:147" ht="13" customHeight="1" x14ac:dyDescent="0.15">
      <c r="A135"/>
      <c r="B135" s="28">
        <v>45057</v>
      </c>
      <c r="C135" s="30">
        <v>1.5027953759999999</v>
      </c>
      <c r="D135" s="31">
        <v>0.385405049</v>
      </c>
      <c r="E135" s="22">
        <v>3.9</v>
      </c>
      <c r="F135" s="12"/>
      <c r="G135" s="12"/>
      <c r="H135"/>
      <c r="I135" s="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</row>
    <row r="136" spans="1:147" ht="13" customHeight="1" x14ac:dyDescent="0.15">
      <c r="A136"/>
      <c r="B136" s="28">
        <v>45058</v>
      </c>
      <c r="C136" s="30">
        <v>1.611351408</v>
      </c>
      <c r="D136" s="31">
        <v>0.45099800600000001</v>
      </c>
      <c r="E136" s="22">
        <v>3.57</v>
      </c>
      <c r="F136" s="12"/>
      <c r="G136" s="12"/>
      <c r="H136"/>
      <c r="I136" s="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</row>
    <row r="137" spans="1:147" ht="13" customHeight="1" x14ac:dyDescent="0.15">
      <c r="A137"/>
      <c r="B137" s="28">
        <v>45059</v>
      </c>
      <c r="C137" s="30">
        <v>1.4250015359999999</v>
      </c>
      <c r="D137" s="31">
        <v>0.35616935999999999</v>
      </c>
      <c r="E137" s="22">
        <v>4</v>
      </c>
      <c r="F137" s="12"/>
      <c r="G137" s="12"/>
      <c r="H137"/>
      <c r="I137" s="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</row>
    <row r="138" spans="1:147" ht="13" customHeight="1" x14ac:dyDescent="0.15">
      <c r="A138"/>
      <c r="B138" s="28">
        <v>45060</v>
      </c>
      <c r="C138" s="30">
        <v>1.422154272</v>
      </c>
      <c r="D138" s="31">
        <v>0.36448470999999999</v>
      </c>
      <c r="E138" s="22">
        <v>3.9</v>
      </c>
      <c r="F138" s="12"/>
      <c r="G138" s="12"/>
      <c r="H138"/>
      <c r="I138" s="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</row>
    <row r="139" spans="1:147" ht="13" customHeight="1" x14ac:dyDescent="0.15">
      <c r="A139"/>
      <c r="B139" s="28">
        <v>45061</v>
      </c>
      <c r="C139" s="30">
        <v>1.5540791119999999</v>
      </c>
      <c r="D139" s="31">
        <v>0.40582115699999999</v>
      </c>
      <c r="E139" s="22">
        <v>3.83</v>
      </c>
      <c r="F139" s="12"/>
      <c r="G139" s="12"/>
      <c r="H139"/>
      <c r="I139" s="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</row>
    <row r="140" spans="1:147" ht="13" customHeight="1" x14ac:dyDescent="0.15">
      <c r="A140"/>
      <c r="B140" s="28">
        <v>45062</v>
      </c>
      <c r="C140" s="30">
        <v>1.489252896</v>
      </c>
      <c r="D140" s="31">
        <v>0.37255933000000002</v>
      </c>
      <c r="E140" s="22">
        <v>4</v>
      </c>
      <c r="F140" s="12"/>
      <c r="G140" s="12"/>
      <c r="H140"/>
      <c r="I140" s="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</row>
    <row r="141" spans="1:147" ht="13" customHeight="1" x14ac:dyDescent="0.15">
      <c r="A141"/>
      <c r="B141" s="28">
        <v>45063</v>
      </c>
      <c r="C141" s="30">
        <v>1.5224534240000001</v>
      </c>
      <c r="D141" s="31">
        <v>0.407678015</v>
      </c>
      <c r="E141" s="22">
        <v>3.73</v>
      </c>
      <c r="F141" s="12"/>
      <c r="G141" s="12"/>
      <c r="H141"/>
      <c r="I141" s="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</row>
    <row r="142" spans="1:147" ht="13" customHeight="1" x14ac:dyDescent="0.15">
      <c r="A142"/>
      <c r="B142" s="28">
        <v>45064</v>
      </c>
      <c r="C142" s="30">
        <v>1.6131158080000001</v>
      </c>
      <c r="D142" s="31">
        <v>0.44101715800000002</v>
      </c>
      <c r="E142" s="22">
        <v>3.66</v>
      </c>
      <c r="F142" s="12"/>
      <c r="G142" s="12"/>
      <c r="H142"/>
      <c r="I142" s="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</row>
    <row r="143" spans="1:147" ht="13" customHeight="1" x14ac:dyDescent="0.15">
      <c r="A143"/>
      <c r="B143" s="28">
        <v>45065</v>
      </c>
      <c r="C143" s="30">
        <v>1.521302352</v>
      </c>
      <c r="D143" s="31">
        <v>0.42288870699999997</v>
      </c>
      <c r="E143" s="22">
        <v>3.6</v>
      </c>
      <c r="F143" s="12"/>
      <c r="G143" s="12"/>
      <c r="H143"/>
      <c r="I143" s="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</row>
    <row r="144" spans="1:147" ht="13" customHeight="1" x14ac:dyDescent="0.15">
      <c r="A144"/>
      <c r="B144" s="28">
        <v>45066</v>
      </c>
      <c r="C144" s="30">
        <v>1.4590618399999999</v>
      </c>
      <c r="D144" s="31">
        <v>0.39238246300000001</v>
      </c>
      <c r="E144" s="22">
        <v>3.72</v>
      </c>
      <c r="F144" s="12"/>
      <c r="G144" s="12"/>
      <c r="H144"/>
      <c r="I144" s="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</row>
    <row r="145" spans="1:163" ht="13" customHeight="1" x14ac:dyDescent="0.15">
      <c r="A145"/>
      <c r="B145" s="28">
        <v>45067</v>
      </c>
      <c r="C145" s="30">
        <v>1.4593391920000001</v>
      </c>
      <c r="D145" s="31">
        <v>0.39177614700000002</v>
      </c>
      <c r="E145" s="22">
        <v>3.72</v>
      </c>
      <c r="F145" s="12"/>
      <c r="G145" s="12"/>
      <c r="H145"/>
      <c r="I145" s="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</row>
    <row r="146" spans="1:163" ht="13" customHeight="1" x14ac:dyDescent="0.15">
      <c r="A146"/>
      <c r="B146" s="28">
        <v>45068</v>
      </c>
      <c r="C146" s="30">
        <v>1.6151647600000001</v>
      </c>
      <c r="D146" s="31">
        <v>0.43623245700000002</v>
      </c>
      <c r="E146" s="22">
        <v>3.7</v>
      </c>
      <c r="F146" s="12"/>
      <c r="G146" s="12"/>
      <c r="H146"/>
      <c r="I146" s="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</row>
    <row r="147" spans="1:163" ht="13" customHeight="1" x14ac:dyDescent="0.15">
      <c r="A147"/>
      <c r="B147" s="28">
        <v>45069</v>
      </c>
      <c r="C147" s="30">
        <v>1.508508824</v>
      </c>
      <c r="D147" s="31">
        <v>0.37798439900000003</v>
      </c>
      <c r="E147" s="22">
        <v>3.99</v>
      </c>
      <c r="F147" s="12"/>
      <c r="G147" s="12"/>
      <c r="H147"/>
      <c r="I147" s="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</row>
    <row r="148" spans="1:163" ht="13" customHeight="1" x14ac:dyDescent="0.15">
      <c r="A148"/>
      <c r="B148" s="28">
        <v>45070</v>
      </c>
      <c r="C148" s="30">
        <v>1.439570888</v>
      </c>
      <c r="D148" s="31">
        <v>0.33126544499999999</v>
      </c>
      <c r="E148" s="22">
        <v>4.3499999999999996</v>
      </c>
      <c r="F148" s="12"/>
      <c r="G148" s="12"/>
      <c r="H148"/>
      <c r="I148" s="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</row>
    <row r="149" spans="1:163" ht="13" customHeight="1" x14ac:dyDescent="0.15">
      <c r="A149"/>
      <c r="B149" s="28">
        <v>45071</v>
      </c>
      <c r="C149" s="30">
        <v>1.50127184</v>
      </c>
      <c r="D149" s="31">
        <v>0.33458600999999999</v>
      </c>
      <c r="E149" s="22">
        <v>4.49</v>
      </c>
      <c r="F149" s="12"/>
      <c r="G149" s="12"/>
      <c r="H149"/>
      <c r="I149" s="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</row>
    <row r="150" spans="1:163" ht="13" customHeight="1" x14ac:dyDescent="0.15">
      <c r="A150"/>
      <c r="B150" s="28">
        <v>45072</v>
      </c>
      <c r="C150" s="30">
        <v>1.46833948</v>
      </c>
      <c r="D150" s="31">
        <v>0.33695368799999997</v>
      </c>
      <c r="E150" s="22">
        <v>4.3600000000000003</v>
      </c>
      <c r="F150" s="12"/>
      <c r="G150" s="12"/>
      <c r="H150"/>
      <c r="I150" s="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</row>
    <row r="151" spans="1:163" ht="13" customHeight="1" x14ac:dyDescent="0.15">
      <c r="A151"/>
      <c r="B151" s="28">
        <v>45073</v>
      </c>
      <c r="C151" s="30">
        <v>1.4759702640000001</v>
      </c>
      <c r="D151" s="31">
        <v>0.39012095899999999</v>
      </c>
      <c r="E151" s="22">
        <v>3.78</v>
      </c>
      <c r="F151" s="12"/>
      <c r="G151" s="12"/>
      <c r="H151"/>
      <c r="I151" s="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</row>
    <row r="152" spans="1:163" ht="13" customHeight="1" x14ac:dyDescent="0.15">
      <c r="A152"/>
      <c r="B152" s="28">
        <v>45074</v>
      </c>
      <c r="C152" s="30">
        <v>1.4545574320000001</v>
      </c>
      <c r="D152" s="31">
        <v>0.38003957199999999</v>
      </c>
      <c r="E152" s="22">
        <v>3.83</v>
      </c>
      <c r="F152" s="12"/>
      <c r="G152" s="12"/>
      <c r="H152"/>
      <c r="I152" s="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</row>
    <row r="153" spans="1:163" ht="13" customHeight="1" x14ac:dyDescent="0.15">
      <c r="A153"/>
      <c r="B153" s="28">
        <v>45075</v>
      </c>
      <c r="C153" s="30">
        <v>1.570631544</v>
      </c>
      <c r="D153" s="31">
        <v>0.43395818800000002</v>
      </c>
      <c r="E153" s="22">
        <v>3.62</v>
      </c>
      <c r="F153" s="12"/>
      <c r="G153" s="12"/>
      <c r="H153"/>
      <c r="I153" s="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</row>
    <row r="154" spans="1:163" ht="13" customHeight="1" x14ac:dyDescent="0.15">
      <c r="A154"/>
      <c r="B154" s="28">
        <v>45076</v>
      </c>
      <c r="C154" s="30">
        <v>1.548028768</v>
      </c>
      <c r="D154" s="31">
        <v>0.42749384099999999</v>
      </c>
      <c r="E154" s="22">
        <v>3.62</v>
      </c>
      <c r="F154" s="12"/>
      <c r="G154" s="12"/>
      <c r="H154"/>
      <c r="I154" s="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</row>
    <row r="155" spans="1:163" ht="13" customHeight="1" x14ac:dyDescent="0.15">
      <c r="A155"/>
      <c r="B155" s="28">
        <v>45077</v>
      </c>
      <c r="C155" s="30">
        <v>1.546358296</v>
      </c>
      <c r="D155" s="31">
        <v>0.39149404700000001</v>
      </c>
      <c r="E155" s="22">
        <v>3.95</v>
      </c>
      <c r="F155" s="12"/>
      <c r="G155" s="12"/>
      <c r="H155"/>
      <c r="I155" s="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</row>
    <row r="156" spans="1:163" ht="13" customHeight="1" x14ac:dyDescent="0.15">
      <c r="A156"/>
      <c r="B156" s="28">
        <v>45078</v>
      </c>
      <c r="C156" s="30">
        <v>1.533209448</v>
      </c>
      <c r="D156" s="31">
        <v>0.403410669</v>
      </c>
      <c r="E156" s="22">
        <v>3.8</v>
      </c>
      <c r="F156" s="12"/>
      <c r="G156" s="12"/>
      <c r="H156"/>
      <c r="I156" s="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</row>
    <row r="157" spans="1:163" ht="13" customHeight="1" x14ac:dyDescent="0.15">
      <c r="A157"/>
      <c r="B157" s="28">
        <v>45079</v>
      </c>
      <c r="C157" s="30">
        <v>1.3825548000000001</v>
      </c>
      <c r="D157" s="31">
        <v>0.38905161199999999</v>
      </c>
      <c r="E157" s="22">
        <v>3.55</v>
      </c>
      <c r="F157" s="12"/>
      <c r="G157" s="12"/>
      <c r="H157"/>
      <c r="I157" s="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</row>
    <row r="158" spans="1:163" ht="13" customHeight="1" x14ac:dyDescent="0.15">
      <c r="A158"/>
      <c r="B158" s="28">
        <v>45080</v>
      </c>
      <c r="C158" s="30">
        <v>1.289509816</v>
      </c>
      <c r="D158" s="31">
        <v>0.34888087600000001</v>
      </c>
      <c r="E158" s="22">
        <v>3.7</v>
      </c>
      <c r="F158" s="12"/>
      <c r="G158" s="12"/>
      <c r="H158"/>
      <c r="I158" s="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</row>
    <row r="159" spans="1:163" ht="13" customHeight="1" x14ac:dyDescent="0.15">
      <c r="A159"/>
      <c r="B159" s="28">
        <v>45081</v>
      </c>
      <c r="C159" s="30">
        <v>1.29818024</v>
      </c>
      <c r="D159" s="31">
        <v>0.35149970400000002</v>
      </c>
      <c r="E159" s="22">
        <v>3.69</v>
      </c>
      <c r="F159" s="12"/>
      <c r="G159" s="12"/>
      <c r="H159"/>
      <c r="I159" s="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</row>
    <row r="160" spans="1:163" ht="13" customHeight="1" x14ac:dyDescent="0.15">
      <c r="A160"/>
      <c r="B160" s="28">
        <v>45082</v>
      </c>
      <c r="C160" s="30">
        <v>1.377644256</v>
      </c>
      <c r="D160" s="31">
        <v>0.34868925200000001</v>
      </c>
      <c r="E160" s="22">
        <v>3.95</v>
      </c>
      <c r="F160" s="12"/>
      <c r="G160" s="12"/>
      <c r="H160"/>
      <c r="I160" s="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</row>
    <row r="161" spans="1:179" ht="13" customHeight="1" x14ac:dyDescent="0.15">
      <c r="A161"/>
      <c r="B161" s="28">
        <v>45083</v>
      </c>
      <c r="C161" s="30">
        <v>1.5217627119999999</v>
      </c>
      <c r="D161" s="31">
        <v>0.36681314300000001</v>
      </c>
      <c r="E161" s="22">
        <v>4.1500000000000004</v>
      </c>
      <c r="F161" s="12"/>
      <c r="G161" s="12"/>
      <c r="H161"/>
      <c r="I161" s="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</row>
    <row r="162" spans="1:179" ht="13" customHeight="1" x14ac:dyDescent="0.15">
      <c r="A162"/>
      <c r="B162" s="28">
        <v>45084</v>
      </c>
      <c r="C162" s="30">
        <v>1.560651104</v>
      </c>
      <c r="D162" s="31">
        <v>0.36015996099999997</v>
      </c>
      <c r="E162" s="22">
        <v>4.33</v>
      </c>
      <c r="F162" s="12"/>
      <c r="G162" s="12"/>
      <c r="H162"/>
      <c r="I162" s="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</row>
    <row r="163" spans="1:179" ht="13" customHeight="1" x14ac:dyDescent="0.15">
      <c r="A163"/>
      <c r="B163" s="28">
        <v>45085</v>
      </c>
      <c r="C163" s="30">
        <v>1.5317606640000001</v>
      </c>
      <c r="D163" s="31">
        <v>0.37372011700000002</v>
      </c>
      <c r="E163" s="22">
        <v>4.0999999999999996</v>
      </c>
      <c r="F163" s="12"/>
      <c r="G163" s="12"/>
      <c r="H163"/>
      <c r="I163" s="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</row>
    <row r="164" spans="1:179" ht="13" customHeight="1" x14ac:dyDescent="0.15">
      <c r="A164"/>
      <c r="B164" s="28">
        <v>45086</v>
      </c>
      <c r="C164" s="30">
        <v>1.474600736</v>
      </c>
      <c r="D164" s="31">
        <v>0.373365367</v>
      </c>
      <c r="E164" s="22">
        <v>3.95</v>
      </c>
      <c r="F164" s="12"/>
      <c r="G164" s="12"/>
      <c r="H164"/>
      <c r="I164" s="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</row>
    <row r="165" spans="1:179" ht="13" customHeight="1" x14ac:dyDescent="0.15">
      <c r="A165"/>
      <c r="B165" s="28">
        <v>45087</v>
      </c>
      <c r="C165" s="30">
        <v>1.409044832</v>
      </c>
      <c r="D165" s="31">
        <v>0.35235950799999999</v>
      </c>
      <c r="E165" s="22">
        <v>4</v>
      </c>
      <c r="F165" s="12"/>
      <c r="G165" s="12"/>
      <c r="H165"/>
      <c r="I165" s="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</row>
    <row r="166" spans="1:179" ht="13" customHeight="1" x14ac:dyDescent="0.15">
      <c r="A166"/>
      <c r="B166" s="28">
        <v>45088</v>
      </c>
      <c r="C166" s="30">
        <v>1.368453224</v>
      </c>
      <c r="D166" s="31">
        <v>0.34770130500000002</v>
      </c>
      <c r="E166" s="22">
        <v>3.94</v>
      </c>
      <c r="F166" s="12"/>
      <c r="G166" s="12"/>
      <c r="H166"/>
      <c r="I166" s="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</row>
    <row r="167" spans="1:179" ht="13" customHeight="1" x14ac:dyDescent="0.15">
      <c r="A167"/>
      <c r="B167" s="28">
        <v>45089</v>
      </c>
      <c r="C167" s="30">
        <v>1.4014816240000001</v>
      </c>
      <c r="D167" s="31">
        <v>0.33982653600000001</v>
      </c>
      <c r="E167" s="22">
        <v>4.12</v>
      </c>
      <c r="F167" s="12"/>
      <c r="G167" s="12"/>
      <c r="H167"/>
      <c r="I167" s="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</row>
    <row r="168" spans="1:179" ht="13" customHeight="1" x14ac:dyDescent="0.15">
      <c r="A168"/>
      <c r="B168" s="28">
        <v>45090</v>
      </c>
      <c r="C168" s="30">
        <v>1.4657699200000001</v>
      </c>
      <c r="D168" s="31">
        <v>0.35018082</v>
      </c>
      <c r="E168" s="22">
        <v>4.1900000000000004</v>
      </c>
      <c r="F168" s="12"/>
      <c r="G168" s="12"/>
      <c r="H168"/>
      <c r="I168" s="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</row>
    <row r="169" spans="1:179" ht="13" customHeight="1" x14ac:dyDescent="0.15">
      <c r="A169"/>
      <c r="B169" s="28">
        <v>45091</v>
      </c>
      <c r="C169" s="30">
        <v>1.475298344</v>
      </c>
      <c r="D169" s="31">
        <v>0.38320429</v>
      </c>
      <c r="E169" s="22">
        <v>3.85</v>
      </c>
      <c r="F169" s="12"/>
      <c r="G169" s="12"/>
      <c r="H169"/>
      <c r="I169" s="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</row>
    <row r="170" spans="1:179" ht="13" customHeight="1" x14ac:dyDescent="0.15">
      <c r="A170"/>
      <c r="B170" s="28">
        <v>45092</v>
      </c>
      <c r="C170" s="30">
        <v>1.4305768800000001</v>
      </c>
      <c r="D170" s="31">
        <v>0.329937329</v>
      </c>
      <c r="E170" s="22">
        <v>4.34</v>
      </c>
      <c r="F170" s="12"/>
      <c r="G170" s="12"/>
      <c r="H170"/>
      <c r="I170" s="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</row>
    <row r="171" spans="1:179" ht="13" customHeight="1" x14ac:dyDescent="0.15">
      <c r="A171"/>
      <c r="B171" s="28">
        <v>45093</v>
      </c>
      <c r="C171" s="30">
        <v>1.3311284000000001</v>
      </c>
      <c r="D171" s="31">
        <v>0.33503602700000001</v>
      </c>
      <c r="E171" s="22">
        <v>3.97</v>
      </c>
      <c r="F171" s="12"/>
      <c r="G171" s="12"/>
      <c r="H171"/>
      <c r="I171" s="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</row>
    <row r="172" spans="1:179" ht="13" customHeight="1" x14ac:dyDescent="0.15">
      <c r="A172"/>
      <c r="B172" s="28">
        <v>45094</v>
      </c>
      <c r="C172" s="30">
        <v>1.4303945680000001</v>
      </c>
      <c r="D172" s="31">
        <v>0.37675163699999997</v>
      </c>
      <c r="E172" s="22">
        <v>3.8</v>
      </c>
      <c r="F172" s="12"/>
      <c r="G172" s="12"/>
      <c r="H172"/>
      <c r="I172" s="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</row>
    <row r="173" spans="1:179" ht="13" customHeight="1" x14ac:dyDescent="0.15">
      <c r="A173"/>
      <c r="B173" s="28">
        <v>45095</v>
      </c>
      <c r="C173" s="30">
        <v>1.4348185840000001</v>
      </c>
      <c r="D173" s="31">
        <v>0.38627631400000001</v>
      </c>
      <c r="E173" s="22">
        <v>3.71</v>
      </c>
      <c r="F173" s="12"/>
      <c r="G173" s="12"/>
      <c r="H173"/>
      <c r="I173" s="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</row>
    <row r="174" spans="1:179" ht="13" customHeight="1" x14ac:dyDescent="0.15">
      <c r="A174"/>
      <c r="B174" s="28">
        <v>45096</v>
      </c>
      <c r="C174" s="30">
        <v>1.582203104</v>
      </c>
      <c r="D174" s="31">
        <v>0.38986426600000001</v>
      </c>
      <c r="E174" s="22">
        <v>4.0599999999999996</v>
      </c>
      <c r="F174" s="12"/>
      <c r="G174" s="12"/>
      <c r="H174"/>
      <c r="I174" s="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</row>
    <row r="175" spans="1:179" ht="13" customHeight="1" x14ac:dyDescent="0.15">
      <c r="A175"/>
      <c r="B175" s="28">
        <v>45097</v>
      </c>
      <c r="C175" s="30">
        <v>1.6347099679999999</v>
      </c>
      <c r="D175" s="31">
        <v>0.36923830299999999</v>
      </c>
      <c r="E175" s="22">
        <v>4.43</v>
      </c>
      <c r="F175" s="12"/>
      <c r="G175" s="12"/>
      <c r="H175"/>
      <c r="I175" s="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</row>
    <row r="176" spans="1:179" ht="13" customHeight="1" x14ac:dyDescent="0.15">
      <c r="A176"/>
      <c r="B176" s="28">
        <v>45098</v>
      </c>
      <c r="C176" s="30">
        <v>1.7005307119999999</v>
      </c>
      <c r="D176" s="31">
        <v>0.41493693599999998</v>
      </c>
      <c r="E176" s="22">
        <v>4.0999999999999996</v>
      </c>
      <c r="F176" s="12"/>
      <c r="G176" s="12"/>
      <c r="H176"/>
      <c r="I176" s="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</row>
    <row r="177" spans="1:195" ht="13" customHeight="1" x14ac:dyDescent="0.15">
      <c r="A177"/>
      <c r="B177" s="28">
        <v>45099</v>
      </c>
      <c r="C177" s="30">
        <v>1.564689384</v>
      </c>
      <c r="D177" s="31">
        <v>0.37279162199999999</v>
      </c>
      <c r="E177" s="22">
        <v>4.2</v>
      </c>
      <c r="F177" s="12"/>
      <c r="G177" s="12"/>
      <c r="H177"/>
      <c r="I177" s="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</row>
    <row r="178" spans="1:195" ht="13" customHeight="1" x14ac:dyDescent="0.15">
      <c r="A178"/>
      <c r="B178" s="28">
        <v>45100</v>
      </c>
      <c r="C178" s="30">
        <v>1.4510762079999999</v>
      </c>
      <c r="D178" s="31">
        <v>0.35720339699999998</v>
      </c>
      <c r="E178" s="22">
        <v>4.0599999999999996</v>
      </c>
      <c r="F178" s="12"/>
      <c r="G178" s="12"/>
      <c r="H178"/>
      <c r="I178" s="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</row>
    <row r="179" spans="1:195" ht="13" customHeight="1" x14ac:dyDescent="0.15">
      <c r="A179"/>
      <c r="B179" s="28">
        <v>45101</v>
      </c>
      <c r="C179" s="30">
        <v>1.3793616719999999</v>
      </c>
      <c r="D179" s="31">
        <v>0.36944159500000001</v>
      </c>
      <c r="E179" s="22">
        <v>3.73</v>
      </c>
      <c r="F179" s="12"/>
      <c r="G179" s="12"/>
      <c r="H179"/>
      <c r="I179" s="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</row>
    <row r="180" spans="1:195" ht="13" customHeight="1" x14ac:dyDescent="0.15">
      <c r="A180"/>
      <c r="B180" s="28">
        <v>45102</v>
      </c>
      <c r="C180" s="30">
        <v>1.3484337120000001</v>
      </c>
      <c r="D180" s="31">
        <v>0.36577121899999998</v>
      </c>
      <c r="E180" s="22">
        <v>3.69</v>
      </c>
      <c r="F180" s="12"/>
      <c r="G180" s="12"/>
      <c r="H180"/>
      <c r="I180" s="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</row>
    <row r="181" spans="1:195" ht="13" customHeight="1" x14ac:dyDescent="0.15">
      <c r="A181"/>
      <c r="B181" s="28">
        <v>45103</v>
      </c>
      <c r="C181" s="30">
        <v>1.3914743519999999</v>
      </c>
      <c r="D181" s="31">
        <v>0.34406452100000001</v>
      </c>
      <c r="E181" s="22">
        <v>4.04</v>
      </c>
      <c r="F181" s="12"/>
      <c r="G181" s="12"/>
      <c r="H181"/>
      <c r="I181" s="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</row>
    <row r="182" spans="1:195" ht="13" customHeight="1" x14ac:dyDescent="0.15">
      <c r="A182"/>
      <c r="B182" s="28">
        <v>45104</v>
      </c>
      <c r="C182" s="30">
        <v>1.4854757439999999</v>
      </c>
      <c r="D182" s="31">
        <v>0.38242383200000002</v>
      </c>
      <c r="E182" s="22">
        <v>3.88</v>
      </c>
      <c r="F182" s="12"/>
      <c r="G182" s="12"/>
      <c r="H182"/>
      <c r="I182" s="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</row>
    <row r="183" spans="1:195" ht="13" customHeight="1" x14ac:dyDescent="0.15">
      <c r="A183"/>
      <c r="B183" s="28">
        <v>45105</v>
      </c>
      <c r="C183" s="30">
        <v>1.5824305279999999</v>
      </c>
      <c r="D183" s="31">
        <v>0.38271286500000001</v>
      </c>
      <c r="E183" s="22">
        <v>4.13</v>
      </c>
      <c r="F183" s="12"/>
      <c r="G183" s="12"/>
      <c r="H183"/>
      <c r="I183" s="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95" ht="13" customHeight="1" x14ac:dyDescent="0.15">
      <c r="A184"/>
      <c r="B184" s="28">
        <v>45106</v>
      </c>
      <c r="C184" s="30">
        <v>1.5212306</v>
      </c>
      <c r="D184" s="31">
        <v>0.38064096400000003</v>
      </c>
      <c r="E184" s="22">
        <v>4</v>
      </c>
      <c r="F184" s="12"/>
      <c r="G184" s="12"/>
      <c r="H184"/>
      <c r="I184" s="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</row>
    <row r="185" spans="1:195" ht="13" customHeight="1" x14ac:dyDescent="0.15">
      <c r="A185"/>
      <c r="B185" s="28">
        <v>45107</v>
      </c>
      <c r="C185" s="30">
        <v>1.41653136</v>
      </c>
      <c r="D185" s="31">
        <v>0.35904180699999999</v>
      </c>
      <c r="E185" s="22">
        <v>3.95</v>
      </c>
      <c r="F185" s="12"/>
      <c r="G185" s="12"/>
      <c r="H185"/>
      <c r="I185" s="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</row>
    <row r="186" spans="1:195" ht="13" customHeight="1" x14ac:dyDescent="0.15">
      <c r="A186"/>
      <c r="B186" s="28">
        <v>45108</v>
      </c>
      <c r="C186" s="30">
        <v>1.458289792</v>
      </c>
      <c r="D186" s="31">
        <v>0.36093676800000002</v>
      </c>
      <c r="E186" s="22">
        <v>4.04</v>
      </c>
      <c r="F186" s="12"/>
      <c r="G186" s="12"/>
      <c r="H186"/>
      <c r="I186" s="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</row>
    <row r="187" spans="1:195" ht="13" customHeight="1" x14ac:dyDescent="0.15">
      <c r="A187"/>
      <c r="B187" s="28">
        <v>45109</v>
      </c>
      <c r="C187" s="30">
        <v>1.4788678639999999</v>
      </c>
      <c r="D187" s="31">
        <v>0.37048220100000001</v>
      </c>
      <c r="E187" s="22">
        <v>3.99</v>
      </c>
      <c r="F187" s="12"/>
      <c r="G187" s="12"/>
      <c r="H187"/>
      <c r="I187" s="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</row>
    <row r="188" spans="1:195" ht="13" customHeight="1" x14ac:dyDescent="0.15">
      <c r="A188"/>
      <c r="B188" s="28">
        <v>45110</v>
      </c>
      <c r="C188" s="30">
        <v>1.387569512</v>
      </c>
      <c r="D188" s="31">
        <v>0.30877990900000002</v>
      </c>
      <c r="E188" s="22">
        <v>4.49</v>
      </c>
      <c r="F188" s="12"/>
      <c r="G188" s="12"/>
      <c r="H188"/>
      <c r="I188" s="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</row>
    <row r="189" spans="1:195" ht="13" customHeight="1" x14ac:dyDescent="0.15">
      <c r="A189"/>
      <c r="B189" s="28">
        <v>45111</v>
      </c>
      <c r="C189" s="30">
        <v>1.56263796</v>
      </c>
      <c r="D189" s="31">
        <v>0.320873572</v>
      </c>
      <c r="E189" s="22">
        <v>4.87</v>
      </c>
      <c r="F189" s="12"/>
      <c r="G189" s="12"/>
      <c r="H189"/>
      <c r="I189" s="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</row>
    <row r="190" spans="1:195" ht="13" customHeight="1" x14ac:dyDescent="0.15">
      <c r="A190"/>
      <c r="B190" s="28">
        <v>45112</v>
      </c>
      <c r="C190" s="30">
        <v>1.6099168159999999</v>
      </c>
      <c r="D190" s="31">
        <v>0.33932184700000001</v>
      </c>
      <c r="E190" s="22">
        <v>4.74</v>
      </c>
      <c r="F190" s="12"/>
      <c r="G190" s="12"/>
      <c r="H190"/>
      <c r="I190" s="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</row>
    <row r="191" spans="1:195" ht="13" customHeight="1" x14ac:dyDescent="0.15">
      <c r="A191"/>
      <c r="B191" s="28">
        <v>45113</v>
      </c>
      <c r="C191" s="30">
        <v>1.5552374799999999</v>
      </c>
      <c r="D191" s="31">
        <v>0.30611632700000002</v>
      </c>
      <c r="E191" s="22">
        <v>5.08</v>
      </c>
      <c r="F191" s="12"/>
      <c r="G191" s="12"/>
      <c r="H191"/>
      <c r="I191" s="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</row>
    <row r="192" spans="1:195" ht="13" customHeight="1" x14ac:dyDescent="0.15">
      <c r="A192"/>
      <c r="B192" s="28">
        <v>45114</v>
      </c>
      <c r="C192" s="30">
        <v>1.5827658959999999</v>
      </c>
      <c r="D192" s="31">
        <v>0.34473580199999998</v>
      </c>
      <c r="E192" s="22">
        <v>4.59</v>
      </c>
      <c r="F192" s="12"/>
      <c r="G192" s="12"/>
      <c r="H192"/>
      <c r="I192" s="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</row>
    <row r="193" spans="1:211" ht="13" customHeight="1" x14ac:dyDescent="0.15">
      <c r="A193"/>
      <c r="B193" s="28">
        <v>45115</v>
      </c>
      <c r="C193" s="30">
        <v>1.4493664559999999</v>
      </c>
      <c r="D193" s="31">
        <v>0.37532722000000002</v>
      </c>
      <c r="E193" s="22">
        <v>3.86</v>
      </c>
      <c r="F193" s="12"/>
      <c r="G193" s="12"/>
      <c r="H193"/>
      <c r="I193" s="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</row>
    <row r="194" spans="1:211" ht="13" customHeight="1" x14ac:dyDescent="0.15">
      <c r="A194"/>
      <c r="B194" s="28">
        <v>45116</v>
      </c>
      <c r="C194" s="30">
        <v>1.450223592</v>
      </c>
      <c r="D194" s="31">
        <v>0.37433530100000001</v>
      </c>
      <c r="E194" s="22">
        <v>3.87</v>
      </c>
      <c r="F194" s="12"/>
      <c r="G194" s="12"/>
      <c r="H194"/>
      <c r="I194" s="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</row>
    <row r="195" spans="1:211" ht="13" customHeight="1" x14ac:dyDescent="0.15">
      <c r="A195"/>
      <c r="B195" s="28">
        <v>45117</v>
      </c>
      <c r="C195" s="30">
        <v>1.609883424</v>
      </c>
      <c r="D195" s="31">
        <v>0.37811012300000002</v>
      </c>
      <c r="E195" s="22">
        <v>4.26</v>
      </c>
      <c r="F195" s="12"/>
      <c r="G195" s="12"/>
      <c r="H195"/>
      <c r="I195" s="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</row>
    <row r="196" spans="1:211" ht="13" customHeight="1" x14ac:dyDescent="0.15">
      <c r="A196"/>
      <c r="B196" s="28">
        <v>45118</v>
      </c>
      <c r="C196" s="30">
        <v>1.6558439199999999</v>
      </c>
      <c r="D196" s="31">
        <v>0.41928174400000001</v>
      </c>
      <c r="E196" s="22">
        <v>3.95</v>
      </c>
      <c r="F196" s="12"/>
      <c r="G196" s="12"/>
      <c r="H196"/>
      <c r="I196" s="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</row>
    <row r="197" spans="1:211" ht="13" customHeight="1" x14ac:dyDescent="0.15">
      <c r="A197"/>
      <c r="B197" s="28">
        <v>45119</v>
      </c>
      <c r="C197" s="30">
        <v>1.731990176</v>
      </c>
      <c r="D197" s="31">
        <v>0.45124162400000001</v>
      </c>
      <c r="E197" s="22">
        <v>3.84</v>
      </c>
      <c r="F197" s="12"/>
      <c r="G197" s="12"/>
      <c r="H197"/>
      <c r="I197" s="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</row>
    <row r="198" spans="1:211" ht="13" customHeight="1" x14ac:dyDescent="0.15">
      <c r="A198"/>
      <c r="B198" s="28">
        <v>45120</v>
      </c>
      <c r="C198" s="30">
        <v>1.48059728</v>
      </c>
      <c r="D198" s="31">
        <v>0.352564249</v>
      </c>
      <c r="E198" s="22">
        <v>4.2</v>
      </c>
      <c r="F198" s="12"/>
      <c r="G198" s="12"/>
      <c r="H198"/>
      <c r="I198" s="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</row>
    <row r="199" spans="1:211" ht="13" customHeight="1" x14ac:dyDescent="0.15">
      <c r="A199"/>
      <c r="B199" s="28">
        <v>45121</v>
      </c>
      <c r="C199" s="30">
        <v>1.5307409279999999</v>
      </c>
      <c r="D199" s="31">
        <v>0.36359066099999998</v>
      </c>
      <c r="E199" s="22">
        <v>4.21</v>
      </c>
      <c r="F199" s="12"/>
      <c r="G199" s="12"/>
      <c r="H199"/>
      <c r="I199" s="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</row>
    <row r="200" spans="1:211" ht="13" customHeight="1" x14ac:dyDescent="0.15">
      <c r="A200"/>
      <c r="B200" s="28">
        <v>45122</v>
      </c>
      <c r="C200" s="30">
        <v>1.428669264</v>
      </c>
      <c r="D200" s="31">
        <v>0.37777202199999999</v>
      </c>
      <c r="E200" s="22">
        <v>3.78</v>
      </c>
      <c r="F200" s="12"/>
      <c r="G200" s="12"/>
      <c r="H200"/>
      <c r="I200" s="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</row>
    <row r="201" spans="1:211" ht="13" customHeight="1" x14ac:dyDescent="0.15">
      <c r="A201"/>
      <c r="B201" s="28">
        <v>45123</v>
      </c>
      <c r="C201" s="30">
        <v>1.4386960879999999</v>
      </c>
      <c r="D201" s="31">
        <v>0.38161213100000002</v>
      </c>
      <c r="E201" s="22">
        <v>3.77</v>
      </c>
      <c r="F201" s="12"/>
      <c r="G201" s="12"/>
      <c r="H201"/>
      <c r="I201" s="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</row>
    <row r="202" spans="1:211" ht="13" customHeight="1" x14ac:dyDescent="0.15">
      <c r="A202"/>
      <c r="B202" s="28">
        <v>45124</v>
      </c>
      <c r="C202" s="30">
        <v>1.4502469440000001</v>
      </c>
      <c r="D202" s="31">
        <v>0.346716788</v>
      </c>
      <c r="E202" s="22">
        <v>4.18</v>
      </c>
      <c r="F202" s="12"/>
      <c r="G202" s="12"/>
      <c r="H202"/>
      <c r="I202" s="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</row>
    <row r="203" spans="1:211" ht="13" customHeight="1" x14ac:dyDescent="0.15">
      <c r="A203"/>
      <c r="B203" s="28">
        <v>45125</v>
      </c>
      <c r="C203" s="30">
        <v>1.845797712</v>
      </c>
      <c r="D203" s="31">
        <v>0.41427021400000003</v>
      </c>
      <c r="E203" s="22">
        <v>4.46</v>
      </c>
      <c r="F203" s="12"/>
      <c r="G203" s="12"/>
      <c r="H203"/>
      <c r="I203" s="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</row>
    <row r="204" spans="1:211" ht="13" customHeight="1" x14ac:dyDescent="0.15">
      <c r="A204"/>
      <c r="B204" s="28">
        <v>45126</v>
      </c>
      <c r="C204" s="30">
        <v>1.8078522960000001</v>
      </c>
      <c r="D204" s="31">
        <v>0.420496812</v>
      </c>
      <c r="E204" s="22">
        <v>4.3</v>
      </c>
      <c r="F204" s="12"/>
      <c r="G204" s="12"/>
      <c r="H204"/>
      <c r="I204" s="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</row>
    <row r="205" spans="1:211" ht="13" customHeight="1" x14ac:dyDescent="0.15">
      <c r="A205"/>
      <c r="B205" s="28">
        <v>45127</v>
      </c>
      <c r="C205" s="30">
        <v>1.7730081440000001</v>
      </c>
      <c r="D205" s="31">
        <v>0.41859076200000001</v>
      </c>
      <c r="E205" s="22">
        <v>4.24</v>
      </c>
      <c r="F205" s="12"/>
      <c r="G205" s="12"/>
      <c r="H205"/>
      <c r="I205" s="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</row>
    <row r="206" spans="1:211" ht="13" customHeight="1" x14ac:dyDescent="0.15">
      <c r="A206"/>
      <c r="B206" s="28">
        <v>45128</v>
      </c>
      <c r="C206" s="30">
        <v>1.743587064</v>
      </c>
      <c r="D206" s="31">
        <v>0.39926115000000001</v>
      </c>
      <c r="E206" s="22">
        <v>4.37</v>
      </c>
      <c r="F206" s="12"/>
      <c r="G206" s="12"/>
      <c r="H206"/>
      <c r="I206" s="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</row>
    <row r="207" spans="1:211" ht="13" customHeight="1" x14ac:dyDescent="0.15">
      <c r="A207"/>
      <c r="B207" s="28">
        <v>45129</v>
      </c>
      <c r="C207" s="30">
        <v>1.4777491439999999</v>
      </c>
      <c r="D207" s="31">
        <v>0.33368645000000002</v>
      </c>
      <c r="E207" s="22">
        <v>4.43</v>
      </c>
      <c r="F207" s="12"/>
      <c r="G207" s="12"/>
      <c r="H207"/>
      <c r="I207" s="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</row>
    <row r="208" spans="1:211" ht="13" customHeight="1" x14ac:dyDescent="0.15">
      <c r="A208"/>
      <c r="B208" s="28">
        <v>45130</v>
      </c>
      <c r="C208" s="30">
        <v>1.474503144</v>
      </c>
      <c r="D208" s="31">
        <v>0.33465914800000002</v>
      </c>
      <c r="E208" s="22">
        <v>4.41</v>
      </c>
      <c r="F208" s="12"/>
      <c r="G208" s="12"/>
      <c r="H208"/>
      <c r="I208" s="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</row>
    <row r="209" spans="1:227" ht="13" customHeight="1" x14ac:dyDescent="0.15">
      <c r="A209"/>
      <c r="B209" s="28">
        <v>45131</v>
      </c>
      <c r="C209" s="30">
        <v>1.585293144</v>
      </c>
      <c r="D209" s="31">
        <v>0.351989777</v>
      </c>
      <c r="E209" s="22">
        <v>4.5</v>
      </c>
      <c r="F209" s="12"/>
      <c r="G209" s="12"/>
      <c r="H209"/>
      <c r="I209" s="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</row>
    <row r="210" spans="1:227" ht="13" customHeight="1" x14ac:dyDescent="0.15">
      <c r="A210"/>
      <c r="B210" s="28">
        <v>45132</v>
      </c>
      <c r="C210" s="30">
        <v>1.649779992</v>
      </c>
      <c r="D210" s="31">
        <v>0.35978122200000001</v>
      </c>
      <c r="E210" s="22">
        <v>4.59</v>
      </c>
      <c r="F210" s="12"/>
      <c r="G210" s="12"/>
      <c r="H210"/>
      <c r="I210" s="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</row>
    <row r="211" spans="1:227" ht="13" customHeight="1" x14ac:dyDescent="0.15">
      <c r="A211"/>
      <c r="B211" s="28">
        <v>45133</v>
      </c>
      <c r="C211" s="30">
        <v>1.612903424</v>
      </c>
      <c r="D211" s="31">
        <v>0.345584801</v>
      </c>
      <c r="E211" s="22">
        <v>4.67</v>
      </c>
      <c r="F211" s="12"/>
      <c r="G211" s="12"/>
      <c r="H211"/>
      <c r="I211" s="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</row>
    <row r="212" spans="1:227" ht="13" customHeight="1" x14ac:dyDescent="0.15">
      <c r="A212"/>
      <c r="B212" s="28">
        <v>45134</v>
      </c>
      <c r="C212" s="30">
        <v>1.5362773599999999</v>
      </c>
      <c r="D212" s="31">
        <v>0.33123148200000002</v>
      </c>
      <c r="E212" s="22">
        <v>4.6399999999999997</v>
      </c>
      <c r="F212" s="12"/>
      <c r="G212" s="12"/>
      <c r="H212"/>
      <c r="I212" s="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27" ht="13" customHeight="1" x14ac:dyDescent="0.15">
      <c r="A213"/>
      <c r="B213" s="28">
        <v>45135</v>
      </c>
      <c r="C213" s="30">
        <v>1.5947887839999999</v>
      </c>
      <c r="D213" s="31">
        <v>0.343457709</v>
      </c>
      <c r="E213" s="22">
        <v>4.6399999999999997</v>
      </c>
      <c r="F213" s="12"/>
      <c r="G213" s="12"/>
      <c r="H213"/>
      <c r="I213" s="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</row>
    <row r="214" spans="1:227" ht="13" customHeight="1" x14ac:dyDescent="0.15">
      <c r="A214"/>
      <c r="B214" s="28">
        <v>45136</v>
      </c>
      <c r="C214" s="30">
        <v>1.601263192</v>
      </c>
      <c r="D214" s="31">
        <v>0.37537470000000001</v>
      </c>
      <c r="E214" s="22">
        <v>4.2699999999999996</v>
      </c>
      <c r="F214" s="12"/>
      <c r="G214" s="12"/>
      <c r="H214"/>
      <c r="I214" s="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</row>
    <row r="215" spans="1:227" ht="13" customHeight="1" x14ac:dyDescent="0.15">
      <c r="A215"/>
      <c r="B215" s="28">
        <v>45137</v>
      </c>
      <c r="C215" s="30">
        <v>1.5974426559999999</v>
      </c>
      <c r="D215" s="31">
        <v>0.37323465900000002</v>
      </c>
      <c r="E215" s="22">
        <v>4.28</v>
      </c>
      <c r="F215" s="12"/>
      <c r="G215" s="12"/>
      <c r="H215"/>
      <c r="I215" s="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</row>
    <row r="216" spans="1:227" ht="13" customHeight="1" x14ac:dyDescent="0.15">
      <c r="A216"/>
      <c r="B216" s="28">
        <v>45138</v>
      </c>
      <c r="C216" s="30">
        <v>1.5435810560000001</v>
      </c>
      <c r="D216" s="31">
        <v>0.32856562700000003</v>
      </c>
      <c r="E216" s="22">
        <v>4.7</v>
      </c>
      <c r="F216" s="12"/>
      <c r="G216" s="12"/>
      <c r="H216"/>
      <c r="I216" s="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</row>
    <row r="217" spans="1:227" ht="13" customHeight="1" x14ac:dyDescent="0.15">
      <c r="A217"/>
      <c r="B217" s="28">
        <v>45139</v>
      </c>
      <c r="C217" s="30">
        <v>1.7993822880000001</v>
      </c>
      <c r="D217" s="31">
        <v>0.36718384999999998</v>
      </c>
      <c r="E217" s="22">
        <v>4.9000000000000004</v>
      </c>
      <c r="F217" s="12"/>
      <c r="G217" s="12"/>
      <c r="H217"/>
      <c r="I217" s="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</row>
    <row r="218" spans="1:227" ht="13" customHeight="1" x14ac:dyDescent="0.15">
      <c r="A218"/>
      <c r="B218" s="28">
        <v>45140</v>
      </c>
      <c r="C218" s="30">
        <v>1.9001109199999999</v>
      </c>
      <c r="D218" s="31">
        <v>0.40146300000000001</v>
      </c>
      <c r="E218" s="22">
        <v>4.7300000000000004</v>
      </c>
      <c r="F218" s="12"/>
      <c r="G218" s="12"/>
      <c r="H218"/>
      <c r="I218" s="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</row>
    <row r="219" spans="1:227" ht="13" customHeight="1" x14ac:dyDescent="0.15">
      <c r="A219"/>
      <c r="B219" s="28">
        <v>45141</v>
      </c>
      <c r="C219" s="30">
        <v>1.7977156560000001</v>
      </c>
      <c r="D219" s="31">
        <v>0.37879535600000003</v>
      </c>
      <c r="E219" s="22">
        <v>4.75</v>
      </c>
      <c r="F219" s="12"/>
      <c r="G219" s="12"/>
      <c r="H219"/>
      <c r="I219" s="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</row>
    <row r="220" spans="1:227" ht="13" customHeight="1" x14ac:dyDescent="0.15">
      <c r="A220"/>
      <c r="B220" s="28">
        <v>45142</v>
      </c>
      <c r="C220" s="30">
        <v>1.72512036</v>
      </c>
      <c r="D220" s="31">
        <v>0.36443143</v>
      </c>
      <c r="E220" s="22">
        <v>4.7300000000000004</v>
      </c>
      <c r="F220" s="12"/>
      <c r="G220" s="12"/>
      <c r="H220"/>
      <c r="I220" s="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</row>
    <row r="221" spans="1:227" ht="13" customHeight="1" x14ac:dyDescent="0.15">
      <c r="A221"/>
      <c r="B221" s="28">
        <v>45143</v>
      </c>
      <c r="C221" s="30">
        <v>1.7587257999999999</v>
      </c>
      <c r="D221" s="31">
        <v>0.392307764</v>
      </c>
      <c r="E221" s="22">
        <v>4.4800000000000004</v>
      </c>
      <c r="F221" s="12"/>
      <c r="G221" s="12"/>
      <c r="H221"/>
      <c r="I221" s="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</row>
    <row r="222" spans="1:227" ht="13" customHeight="1" x14ac:dyDescent="0.15">
      <c r="A222"/>
      <c r="B222" s="28">
        <v>45144</v>
      </c>
      <c r="C222" s="30">
        <v>1.6706378799999999</v>
      </c>
      <c r="D222" s="31">
        <v>0.36855667399999997</v>
      </c>
      <c r="E222" s="22">
        <v>4.53</v>
      </c>
      <c r="F222" s="12"/>
      <c r="G222" s="12"/>
      <c r="H222"/>
      <c r="I222" s="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</row>
    <row r="223" spans="1:227" ht="13" customHeight="1" x14ac:dyDescent="0.15">
      <c r="A223"/>
      <c r="B223" s="28">
        <v>45145</v>
      </c>
      <c r="C223" s="30">
        <v>1.642196384</v>
      </c>
      <c r="D223" s="31">
        <v>0.36619222699999998</v>
      </c>
      <c r="E223" s="22">
        <v>4.4800000000000004</v>
      </c>
      <c r="F223" s="12"/>
      <c r="G223" s="12"/>
      <c r="H223"/>
      <c r="I223" s="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</row>
    <row r="224" spans="1:227" ht="13" customHeight="1" x14ac:dyDescent="0.15">
      <c r="A224"/>
      <c r="B224" s="28">
        <v>45146</v>
      </c>
      <c r="C224" s="30">
        <v>1.675608744</v>
      </c>
      <c r="D224" s="31">
        <v>0.33747665500000001</v>
      </c>
      <c r="E224" s="22">
        <v>4.97</v>
      </c>
      <c r="F224" s="12"/>
      <c r="G224" s="12"/>
      <c r="H224"/>
      <c r="I224" s="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</row>
    <row r="225" spans="1:243" ht="13" customHeight="1" x14ac:dyDescent="0.15">
      <c r="A225"/>
      <c r="B225" s="28">
        <v>45147</v>
      </c>
      <c r="C225" s="30">
        <v>1.6514321759999999</v>
      </c>
      <c r="D225" s="31">
        <v>0.36374639399999997</v>
      </c>
      <c r="E225" s="22">
        <v>4.54</v>
      </c>
      <c r="F225" s="12"/>
      <c r="G225" s="12"/>
      <c r="H225"/>
      <c r="I225" s="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</row>
    <row r="226" spans="1:243" ht="13" customHeight="1" x14ac:dyDescent="0.15">
      <c r="A226"/>
      <c r="B226" s="28">
        <v>45148</v>
      </c>
      <c r="C226" s="30">
        <v>1.5112210159999999</v>
      </c>
      <c r="D226" s="31">
        <v>0.33074761600000002</v>
      </c>
      <c r="E226" s="22">
        <v>4.57</v>
      </c>
      <c r="F226" s="12"/>
      <c r="G226" s="12"/>
      <c r="H226"/>
      <c r="I226" s="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</row>
    <row r="227" spans="1:243" ht="13" customHeight="1" x14ac:dyDescent="0.15">
      <c r="A227"/>
      <c r="B227" s="28">
        <v>45149</v>
      </c>
      <c r="C227" s="30">
        <v>1.5457881760000001</v>
      </c>
      <c r="D227" s="31">
        <v>0.35035198699999998</v>
      </c>
      <c r="E227" s="22">
        <v>4.41</v>
      </c>
      <c r="F227" s="12"/>
      <c r="G227" s="12"/>
      <c r="H227"/>
      <c r="I227" s="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</row>
    <row r="228" spans="1:243" ht="13" customHeight="1" x14ac:dyDescent="0.15">
      <c r="A228"/>
      <c r="B228" s="28">
        <v>45150</v>
      </c>
      <c r="C228" s="30">
        <v>1.5885533839999999</v>
      </c>
      <c r="D228" s="31">
        <v>0.35646654799999999</v>
      </c>
      <c r="E228" s="22">
        <v>4.46</v>
      </c>
      <c r="F228" s="12"/>
      <c r="G228" s="12"/>
      <c r="H228"/>
      <c r="I228" s="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</row>
    <row r="229" spans="1:243" ht="13" customHeight="1" x14ac:dyDescent="0.15">
      <c r="A229"/>
      <c r="B229" s="28">
        <v>45151</v>
      </c>
      <c r="C229" s="30">
        <v>1.5840310959999999</v>
      </c>
      <c r="D229" s="31">
        <v>0.33626402</v>
      </c>
      <c r="E229" s="22">
        <v>4.71</v>
      </c>
      <c r="F229" s="12"/>
      <c r="G229" s="12"/>
      <c r="H229"/>
      <c r="I229" s="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</row>
    <row r="230" spans="1:243" ht="13" customHeight="1" x14ac:dyDescent="0.15">
      <c r="A230"/>
      <c r="B230" s="28">
        <v>45152</v>
      </c>
      <c r="C230" s="30">
        <v>1.5264108320000001</v>
      </c>
      <c r="D230" s="31">
        <v>0.31790029199999997</v>
      </c>
      <c r="E230" s="22">
        <v>4.8</v>
      </c>
      <c r="F230" s="12"/>
      <c r="G230" s="12"/>
      <c r="H230"/>
      <c r="I230" s="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</row>
    <row r="231" spans="1:243" ht="13" customHeight="1" x14ac:dyDescent="0.15">
      <c r="A231"/>
      <c r="B231" s="28">
        <v>45153</v>
      </c>
      <c r="C231" s="30">
        <v>1.7570965519999999</v>
      </c>
      <c r="D231" s="31">
        <v>0.388464172</v>
      </c>
      <c r="E231" s="22">
        <v>4.5199999999999996</v>
      </c>
      <c r="F231" s="12"/>
      <c r="G231" s="12"/>
      <c r="H231"/>
      <c r="I231" s="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</row>
    <row r="232" spans="1:243" ht="13" customHeight="1" x14ac:dyDescent="0.15">
      <c r="A232"/>
      <c r="B232" s="28">
        <v>45154</v>
      </c>
      <c r="C232" s="30">
        <v>1.6623519840000001</v>
      </c>
      <c r="D232" s="31">
        <v>0.33693210200000001</v>
      </c>
      <c r="E232" s="22">
        <v>4.93</v>
      </c>
      <c r="F232" s="12"/>
      <c r="G232" s="12"/>
      <c r="H232"/>
      <c r="I232" s="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</row>
    <row r="233" spans="1:243" ht="13" customHeight="1" x14ac:dyDescent="0.15">
      <c r="A233"/>
      <c r="B233" s="28">
        <v>45155</v>
      </c>
      <c r="C233" s="30">
        <v>1.6263136</v>
      </c>
      <c r="D233" s="31">
        <v>0.342458231</v>
      </c>
      <c r="E233" s="22">
        <v>4.75</v>
      </c>
      <c r="F233" s="12"/>
      <c r="G233" s="12"/>
      <c r="H233"/>
      <c r="I233" s="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</row>
    <row r="234" spans="1:243" ht="13" customHeight="1" x14ac:dyDescent="0.15">
      <c r="A234"/>
      <c r="B234" s="28">
        <v>45156</v>
      </c>
      <c r="C234" s="30">
        <v>1.6374500400000001</v>
      </c>
      <c r="D234" s="31">
        <v>0.39007658499999998</v>
      </c>
      <c r="E234" s="22">
        <v>4.2</v>
      </c>
      <c r="F234" s="12"/>
      <c r="G234" s="12"/>
      <c r="H234"/>
      <c r="I234" s="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</row>
    <row r="235" spans="1:243" ht="13" customHeight="1" x14ac:dyDescent="0.15">
      <c r="A235"/>
      <c r="B235" s="28">
        <v>45157</v>
      </c>
      <c r="C235" s="30">
        <v>1.7453380080000001</v>
      </c>
      <c r="D235" s="31">
        <v>0.37957886000000002</v>
      </c>
      <c r="E235" s="22">
        <v>4.5999999999999996</v>
      </c>
      <c r="F235" s="12"/>
      <c r="G235" s="12"/>
      <c r="H235"/>
      <c r="I235" s="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</row>
    <row r="236" spans="1:243" ht="13" customHeight="1" x14ac:dyDescent="0.15">
      <c r="A236"/>
      <c r="B236" s="28">
        <v>45158</v>
      </c>
      <c r="C236" s="30">
        <v>1.7437424159999999</v>
      </c>
      <c r="D236" s="31">
        <v>0.37196074200000001</v>
      </c>
      <c r="E236" s="22">
        <v>4.6900000000000004</v>
      </c>
      <c r="F236" s="12"/>
      <c r="G236" s="12"/>
      <c r="H236"/>
      <c r="I236" s="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</row>
    <row r="237" spans="1:243" ht="13" customHeight="1" x14ac:dyDescent="0.15">
      <c r="A237"/>
      <c r="B237" s="28">
        <v>45159</v>
      </c>
      <c r="C237" s="30">
        <v>1.7056644400000001</v>
      </c>
      <c r="D237" s="31">
        <v>0.33812009799999998</v>
      </c>
      <c r="E237" s="22">
        <v>5.04</v>
      </c>
      <c r="F237" s="12"/>
      <c r="G237" s="12"/>
      <c r="H237"/>
      <c r="I237" s="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</row>
    <row r="238" spans="1:243" ht="13" customHeight="1" x14ac:dyDescent="0.15">
      <c r="A238"/>
      <c r="B238" s="28">
        <v>45160</v>
      </c>
      <c r="C238" s="30">
        <v>1.597772704</v>
      </c>
      <c r="D238" s="31">
        <v>0.302672889</v>
      </c>
      <c r="E238" s="22">
        <v>5.28</v>
      </c>
      <c r="F238" s="12"/>
      <c r="G238" s="12"/>
      <c r="H238"/>
      <c r="I238" s="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</row>
    <row r="239" spans="1:243" ht="13" customHeight="1" x14ac:dyDescent="0.15">
      <c r="A239"/>
      <c r="B239" s="28">
        <v>45161</v>
      </c>
      <c r="C239" s="30">
        <v>1.6411754160000001</v>
      </c>
      <c r="D239" s="31">
        <v>0.28179892099999998</v>
      </c>
      <c r="E239" s="22">
        <v>5.82</v>
      </c>
      <c r="F239" s="12"/>
      <c r="G239" s="12"/>
      <c r="H239"/>
      <c r="I239" s="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</row>
    <row r="240" spans="1:243" ht="13" customHeight="1" x14ac:dyDescent="0.15">
      <c r="A240"/>
      <c r="B240" s="28">
        <v>45162</v>
      </c>
      <c r="C240" s="30">
        <v>1.626659488</v>
      </c>
      <c r="D240" s="31">
        <v>0.299720229</v>
      </c>
      <c r="E240" s="22">
        <v>5.43</v>
      </c>
      <c r="F240" s="12"/>
      <c r="G240" s="12"/>
      <c r="H240"/>
      <c r="I240" s="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</row>
    <row r="241" spans="1:259" ht="13" customHeight="1" x14ac:dyDescent="0.15">
      <c r="A241"/>
      <c r="B241" s="28">
        <v>45163</v>
      </c>
      <c r="C241" s="30">
        <v>1.5931549679999999</v>
      </c>
      <c r="D241" s="31">
        <v>0.338281108</v>
      </c>
      <c r="E241" s="22">
        <v>4.71</v>
      </c>
      <c r="F241" s="12"/>
      <c r="G241" s="12"/>
      <c r="H241"/>
      <c r="I241" s="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</row>
    <row r="242" spans="1:259" ht="13" customHeight="1" x14ac:dyDescent="0.15">
      <c r="A242"/>
      <c r="B242" s="28">
        <v>45164</v>
      </c>
      <c r="C242" s="30">
        <v>1.673294056</v>
      </c>
      <c r="D242" s="31">
        <v>0.30828451800000001</v>
      </c>
      <c r="E242" s="22">
        <v>5.43</v>
      </c>
      <c r="F242" s="12"/>
      <c r="G242" s="12"/>
      <c r="H242"/>
      <c r="I242" s="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</row>
    <row r="243" spans="1:259" ht="13" customHeight="1" x14ac:dyDescent="0.15">
      <c r="A243"/>
      <c r="B243" s="28">
        <v>45165</v>
      </c>
      <c r="C243" s="30">
        <v>1.656273592</v>
      </c>
      <c r="D243" s="31">
        <v>0.31355446799999998</v>
      </c>
      <c r="E243" s="22">
        <v>5.28</v>
      </c>
      <c r="F243" s="12"/>
      <c r="G243" s="12"/>
      <c r="H243"/>
      <c r="I243" s="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</row>
    <row r="244" spans="1:259" ht="13" customHeight="1" x14ac:dyDescent="0.15">
      <c r="A244"/>
      <c r="B244" s="28">
        <v>45166</v>
      </c>
      <c r="C244" s="30">
        <v>1.7746874960000001</v>
      </c>
      <c r="D244" s="31">
        <v>0.34172958799999997</v>
      </c>
      <c r="E244" s="22">
        <v>5.19</v>
      </c>
      <c r="F244" s="12"/>
      <c r="G244" s="12"/>
      <c r="H244"/>
      <c r="I244" s="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</row>
    <row r="245" spans="1:259" ht="13" customHeight="1" x14ac:dyDescent="0.15">
      <c r="A245"/>
      <c r="B245" s="28">
        <v>45167</v>
      </c>
      <c r="C245" s="30">
        <v>1.9271036880000001</v>
      </c>
      <c r="D245" s="31">
        <v>0.403255696</v>
      </c>
      <c r="E245" s="22">
        <v>4.78</v>
      </c>
      <c r="F245" s="12"/>
      <c r="G245" s="12"/>
      <c r="H245"/>
      <c r="I245" s="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spans="1:259" ht="13" customHeight="1" x14ac:dyDescent="0.15">
      <c r="A246"/>
      <c r="B246" s="28">
        <v>45168</v>
      </c>
      <c r="C246" s="30">
        <v>1.787472376</v>
      </c>
      <c r="D246" s="31">
        <v>0.28472795499999998</v>
      </c>
      <c r="E246" s="22">
        <v>6.28</v>
      </c>
      <c r="F246" s="12"/>
      <c r="G246" s="12"/>
      <c r="H246"/>
      <c r="I246" s="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</row>
    <row r="247" spans="1:259" ht="13" customHeight="1" x14ac:dyDescent="0.15">
      <c r="A247"/>
      <c r="B247" s="28">
        <v>45169</v>
      </c>
      <c r="C247" s="30">
        <v>1.680057672</v>
      </c>
      <c r="D247" s="31">
        <v>0.28746031999999999</v>
      </c>
      <c r="E247" s="22">
        <v>5.84</v>
      </c>
      <c r="F247" s="12"/>
      <c r="G247" s="12"/>
      <c r="H247"/>
      <c r="I247" s="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9" ht="13" customHeight="1" x14ac:dyDescent="0.15">
      <c r="A248"/>
      <c r="B248" s="28">
        <v>45170</v>
      </c>
      <c r="C248" s="30">
        <v>1.439856247</v>
      </c>
      <c r="D248" s="31">
        <v>0.349284121</v>
      </c>
      <c r="E248" s="22">
        <v>4.12</v>
      </c>
      <c r="F248" s="12"/>
      <c r="G248" s="12"/>
      <c r="H248"/>
      <c r="I248" s="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9" ht="13" customHeight="1" x14ac:dyDescent="0.15">
      <c r="A249"/>
      <c r="B249" s="28">
        <v>45171</v>
      </c>
      <c r="C249" s="30">
        <v>1.376019152</v>
      </c>
      <c r="D249" s="31">
        <v>0.31878129900000002</v>
      </c>
      <c r="E249" s="22">
        <v>4.32</v>
      </c>
      <c r="F249" s="12"/>
      <c r="G249" s="12"/>
      <c r="H249"/>
      <c r="I249" s="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</row>
    <row r="250" spans="1:259" ht="13" customHeight="1" x14ac:dyDescent="0.15">
      <c r="A250"/>
      <c r="B250" s="28">
        <v>45172</v>
      </c>
      <c r="C250" s="30">
        <v>1.3738383439999999</v>
      </c>
      <c r="D250" s="31">
        <v>0.31858223099999999</v>
      </c>
      <c r="E250" s="22">
        <v>4.3099999999999996</v>
      </c>
      <c r="F250" s="12"/>
      <c r="G250" s="12"/>
      <c r="H250"/>
      <c r="I250" s="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</row>
    <row r="251" spans="1:259" ht="13" customHeight="1" x14ac:dyDescent="0.15">
      <c r="A251"/>
      <c r="B251" s="28">
        <v>45173</v>
      </c>
      <c r="C251" s="30">
        <v>1.416096896</v>
      </c>
      <c r="D251" s="31">
        <v>0.34169703699999998</v>
      </c>
      <c r="E251" s="22">
        <v>4.1399999999999997</v>
      </c>
      <c r="F251" s="12"/>
      <c r="G251" s="12"/>
      <c r="H251"/>
      <c r="I251" s="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spans="1:259" ht="13" customHeight="1" x14ac:dyDescent="0.15">
      <c r="A252"/>
      <c r="B252" s="28">
        <v>45174</v>
      </c>
      <c r="C252" s="30">
        <v>1.4117802719999999</v>
      </c>
      <c r="D252" s="31">
        <v>0.27380850800000001</v>
      </c>
      <c r="E252" s="22">
        <v>5.16</v>
      </c>
      <c r="F252" s="12"/>
      <c r="G252" s="12"/>
      <c r="H252"/>
      <c r="I252" s="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</row>
    <row r="253" spans="1:259" ht="13" customHeight="1" x14ac:dyDescent="0.15">
      <c r="A253"/>
      <c r="B253" s="28">
        <v>45175</v>
      </c>
      <c r="C253" s="30">
        <v>1.51715592</v>
      </c>
      <c r="D253" s="31">
        <v>0.29619791000000001</v>
      </c>
      <c r="E253" s="22">
        <v>5.12</v>
      </c>
      <c r="F253" s="12"/>
      <c r="G253" s="12"/>
      <c r="H253"/>
      <c r="I253" s="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9" ht="13" customHeight="1" x14ac:dyDescent="0.15">
      <c r="A254"/>
      <c r="B254" s="28">
        <v>45176</v>
      </c>
      <c r="C254" s="30">
        <v>1.5681382159999999</v>
      </c>
      <c r="D254" s="31">
        <v>0.36216792799999997</v>
      </c>
      <c r="E254" s="22">
        <v>4.33</v>
      </c>
      <c r="F254" s="12"/>
      <c r="G254" s="12"/>
      <c r="H254"/>
      <c r="I254" s="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</row>
    <row r="255" spans="1:259" ht="13" customHeight="1" x14ac:dyDescent="0.15">
      <c r="A255"/>
      <c r="B255" s="28">
        <v>45177</v>
      </c>
      <c r="C255" s="30">
        <v>1.5789139759999999</v>
      </c>
      <c r="D255" s="31">
        <v>0.33516716000000002</v>
      </c>
      <c r="E255" s="22">
        <v>4.71</v>
      </c>
      <c r="F255" s="12"/>
      <c r="G255" s="12"/>
      <c r="H255"/>
      <c r="I255" s="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</row>
    <row r="256" spans="1:259" ht="13" customHeight="1" x14ac:dyDescent="0.15">
      <c r="A256"/>
      <c r="B256" s="28">
        <v>45178</v>
      </c>
      <c r="C256" s="30">
        <v>1.4875965200000001</v>
      </c>
      <c r="D256" s="31">
        <v>0.33718213899999999</v>
      </c>
      <c r="E256" s="22">
        <v>4.41</v>
      </c>
      <c r="F256" s="12"/>
      <c r="G256" s="12"/>
      <c r="H256"/>
      <c r="I256" s="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75" ht="13" customHeight="1" x14ac:dyDescent="0.15">
      <c r="A257"/>
      <c r="B257" s="28">
        <v>45179</v>
      </c>
      <c r="C257" s="30">
        <v>1.48479596</v>
      </c>
      <c r="D257" s="31">
        <v>0.334855562</v>
      </c>
      <c r="E257" s="22">
        <v>4.43</v>
      </c>
      <c r="F257" s="12"/>
      <c r="G257" s="12"/>
      <c r="H257"/>
      <c r="I257" s="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</row>
    <row r="258" spans="1:275" ht="13" customHeight="1" x14ac:dyDescent="0.15">
      <c r="A258"/>
      <c r="B258" s="28">
        <v>45180</v>
      </c>
      <c r="C258" s="30">
        <v>1.602192912</v>
      </c>
      <c r="D258" s="31">
        <v>0.32846936700000001</v>
      </c>
      <c r="E258" s="22">
        <v>4.88</v>
      </c>
      <c r="F258" s="12"/>
      <c r="G258" s="12"/>
      <c r="H258"/>
      <c r="I258" s="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</row>
    <row r="259" spans="1:275" ht="13" customHeight="1" x14ac:dyDescent="0.15">
      <c r="A259"/>
      <c r="B259" s="28">
        <v>45181</v>
      </c>
      <c r="C259" s="30">
        <v>1.8845045039999999</v>
      </c>
      <c r="D259" s="31">
        <v>0.38124372400000001</v>
      </c>
      <c r="E259" s="22">
        <v>4.9400000000000004</v>
      </c>
      <c r="F259" s="12"/>
      <c r="G259" s="12"/>
      <c r="H259"/>
      <c r="I259" s="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</row>
    <row r="260" spans="1:275" ht="13" customHeight="1" x14ac:dyDescent="0.15">
      <c r="A260"/>
      <c r="B260" s="28">
        <v>45182</v>
      </c>
      <c r="C260" s="30">
        <v>1.8960464560000001</v>
      </c>
      <c r="D260" s="31">
        <v>0.36232746799999999</v>
      </c>
      <c r="E260" s="22">
        <v>5.23</v>
      </c>
      <c r="F260" s="12"/>
      <c r="G260" s="12"/>
      <c r="H260"/>
      <c r="I260" s="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75" ht="13" customHeight="1" x14ac:dyDescent="0.15">
      <c r="A261"/>
      <c r="B261" s="28">
        <v>45183</v>
      </c>
      <c r="C261" s="30">
        <v>1.842882208</v>
      </c>
      <c r="D261" s="31">
        <v>0.36759943499999997</v>
      </c>
      <c r="E261" s="22">
        <v>5.01</v>
      </c>
      <c r="F261" s="12"/>
      <c r="G261" s="12"/>
      <c r="H261"/>
      <c r="I261" s="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</row>
    <row r="262" spans="1:275" ht="13" customHeight="1" x14ac:dyDescent="0.15">
      <c r="A262"/>
      <c r="B262" s="28">
        <v>45184</v>
      </c>
      <c r="C262" s="30">
        <v>1.6233764719999999</v>
      </c>
      <c r="D262" s="31">
        <v>0.31680509000000001</v>
      </c>
      <c r="E262" s="22">
        <v>5.12</v>
      </c>
      <c r="F262" s="12"/>
      <c r="G262" s="12"/>
      <c r="H262"/>
      <c r="I262" s="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</row>
    <row r="263" spans="1:275" ht="13" customHeight="1" x14ac:dyDescent="0.15">
      <c r="A263"/>
      <c r="B263" s="28">
        <v>45185</v>
      </c>
      <c r="C263" s="30">
        <v>1.7006878560000001</v>
      </c>
      <c r="D263" s="31">
        <v>0.35741294600000001</v>
      </c>
      <c r="E263" s="22">
        <v>4.76</v>
      </c>
      <c r="F263" s="12"/>
      <c r="G263" s="12"/>
      <c r="H263"/>
      <c r="I263" s="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</row>
    <row r="264" spans="1:275" ht="13" customHeight="1" x14ac:dyDescent="0.15">
      <c r="A264"/>
      <c r="B264" s="28">
        <v>45186</v>
      </c>
      <c r="C264" s="30">
        <v>1.6102320640000001</v>
      </c>
      <c r="D264" s="31">
        <v>0.33440877400000002</v>
      </c>
      <c r="E264" s="22">
        <v>4.82</v>
      </c>
      <c r="F264" s="12"/>
      <c r="G264" s="12"/>
      <c r="H264"/>
      <c r="I264" s="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</row>
    <row r="265" spans="1:275" ht="13" customHeight="1" x14ac:dyDescent="0.15">
      <c r="A265"/>
      <c r="B265" s="28">
        <v>45187</v>
      </c>
      <c r="C265" s="30">
        <v>1.5817185760000001</v>
      </c>
      <c r="D265" s="31">
        <v>0.30843645400000003</v>
      </c>
      <c r="E265" s="22">
        <v>5.13</v>
      </c>
      <c r="F265" s="12"/>
      <c r="G265" s="12"/>
      <c r="H265"/>
      <c r="I265" s="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</row>
    <row r="266" spans="1:275" ht="13" customHeight="1" x14ac:dyDescent="0.15">
      <c r="A266"/>
      <c r="B266" s="28">
        <v>45188</v>
      </c>
      <c r="C266" s="30">
        <v>1.627523096</v>
      </c>
      <c r="D266" s="31">
        <v>0.30794817899999999</v>
      </c>
      <c r="E266" s="22">
        <v>5.29</v>
      </c>
      <c r="F266" s="12"/>
      <c r="G266" s="12"/>
      <c r="H266"/>
      <c r="I266" s="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</row>
    <row r="267" spans="1:275" ht="13" customHeight="1" x14ac:dyDescent="0.15">
      <c r="A267"/>
      <c r="B267" s="28">
        <v>45189</v>
      </c>
      <c r="C267" s="30">
        <v>1.7665767999999999</v>
      </c>
      <c r="D267" s="31">
        <v>0.33277750099999998</v>
      </c>
      <c r="E267" s="22">
        <v>5.31</v>
      </c>
      <c r="F267" s="12"/>
      <c r="G267" s="12"/>
      <c r="H267"/>
      <c r="I267" s="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</row>
    <row r="268" spans="1:275" ht="13" customHeight="1" x14ac:dyDescent="0.15">
      <c r="A268"/>
      <c r="B268" s="28">
        <v>45190</v>
      </c>
      <c r="C268" s="30">
        <v>1.644268496</v>
      </c>
      <c r="D268" s="31">
        <v>0.29551738700000002</v>
      </c>
      <c r="E268" s="22">
        <v>5.56</v>
      </c>
      <c r="F268" s="12"/>
      <c r="G268" s="12"/>
      <c r="H268"/>
      <c r="I268" s="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</row>
    <row r="269" spans="1:275" ht="13" customHeight="1" x14ac:dyDescent="0.15">
      <c r="A269"/>
      <c r="B269" s="28">
        <v>45191</v>
      </c>
      <c r="C269" s="30">
        <v>1.6542953279999999</v>
      </c>
      <c r="D269" s="31">
        <v>0.29937668699999997</v>
      </c>
      <c r="E269" s="22">
        <v>5.53</v>
      </c>
      <c r="F269" s="12"/>
      <c r="G269" s="12"/>
      <c r="H269"/>
      <c r="I269" s="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</row>
    <row r="270" spans="1:275" ht="13" customHeight="1" x14ac:dyDescent="0.15">
      <c r="A270"/>
      <c r="B270" s="28">
        <v>45192</v>
      </c>
      <c r="C270" s="30">
        <v>1.607844536</v>
      </c>
      <c r="D270" s="31">
        <v>0.34844424299999999</v>
      </c>
      <c r="E270" s="22">
        <v>4.6100000000000003</v>
      </c>
      <c r="F270" s="12"/>
      <c r="G270" s="12"/>
      <c r="H270"/>
      <c r="I270" s="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</row>
    <row r="271" spans="1:275" ht="13" customHeight="1" x14ac:dyDescent="0.15">
      <c r="A271"/>
      <c r="B271" s="28">
        <v>45193</v>
      </c>
      <c r="C271" s="30">
        <v>1.5948355679999999</v>
      </c>
      <c r="D271" s="31">
        <v>0.352944382</v>
      </c>
      <c r="E271" s="22">
        <v>4.5199999999999996</v>
      </c>
      <c r="F271" s="12"/>
      <c r="G271" s="12"/>
      <c r="H271"/>
      <c r="I271" s="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</row>
    <row r="272" spans="1:275" ht="13" customHeight="1" x14ac:dyDescent="0.15">
      <c r="A272"/>
      <c r="B272" s="28">
        <v>45194</v>
      </c>
      <c r="C272" s="30">
        <v>1.540965336</v>
      </c>
      <c r="D272" s="31">
        <v>0.34644064800000002</v>
      </c>
      <c r="E272" s="22">
        <v>4.45</v>
      </c>
      <c r="F272" s="12"/>
      <c r="G272" s="12"/>
      <c r="H272"/>
      <c r="I272" s="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</row>
    <row r="273" spans="1:291" ht="13" customHeight="1" x14ac:dyDescent="0.15">
      <c r="A273"/>
      <c r="B273" s="28">
        <v>45195</v>
      </c>
      <c r="C273" s="30">
        <v>1.52757228</v>
      </c>
      <c r="D273" s="31">
        <v>0.27170062099999998</v>
      </c>
      <c r="E273" s="22">
        <v>5.62</v>
      </c>
      <c r="F273" s="12"/>
      <c r="G273" s="12"/>
      <c r="H273"/>
      <c r="I273" s="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</row>
    <row r="274" spans="1:291" ht="13" customHeight="1" x14ac:dyDescent="0.15">
      <c r="A274"/>
      <c r="B274" s="28">
        <v>45196</v>
      </c>
      <c r="C274" s="30">
        <v>1.6187707600000001</v>
      </c>
      <c r="D274" s="31">
        <v>0.29955035499999999</v>
      </c>
      <c r="E274" s="22">
        <v>5.4</v>
      </c>
      <c r="F274" s="12"/>
      <c r="G274" s="12"/>
      <c r="H274"/>
      <c r="I274" s="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</row>
    <row r="275" spans="1:291" ht="13" customHeight="1" x14ac:dyDescent="0.15">
      <c r="A275"/>
      <c r="B275" s="28">
        <v>45197</v>
      </c>
      <c r="C275" s="30">
        <v>1.602575552</v>
      </c>
      <c r="D275" s="31">
        <v>0.28239539499999999</v>
      </c>
      <c r="E275" s="22">
        <v>5.67</v>
      </c>
      <c r="F275" s="12"/>
      <c r="G275" s="12"/>
      <c r="H275"/>
      <c r="I275" s="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</row>
    <row r="276" spans="1:291" ht="13" customHeight="1" x14ac:dyDescent="0.15">
      <c r="A276"/>
      <c r="B276" s="28">
        <v>45198</v>
      </c>
      <c r="C276" s="30">
        <v>1.6528901439999999</v>
      </c>
      <c r="D276" s="31">
        <v>0.30968802299999998</v>
      </c>
      <c r="E276" s="22">
        <v>5.34</v>
      </c>
      <c r="F276" s="12"/>
      <c r="G276" s="12"/>
      <c r="H276"/>
      <c r="I276" s="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</row>
    <row r="277" spans="1:291" ht="13" customHeight="1" x14ac:dyDescent="0.15">
      <c r="A277"/>
      <c r="B277" s="28">
        <v>45199</v>
      </c>
      <c r="C277" s="30">
        <v>1.525279464</v>
      </c>
      <c r="D277" s="31">
        <v>0.29414091599999997</v>
      </c>
      <c r="E277" s="22">
        <v>5.19</v>
      </c>
      <c r="F277" s="12"/>
      <c r="G277" s="12"/>
      <c r="H277"/>
      <c r="I277" s="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</row>
    <row r="278" spans="1:291" ht="13" customHeight="1" x14ac:dyDescent="0.15">
      <c r="A278"/>
      <c r="B278" s="28">
        <v>45200</v>
      </c>
      <c r="C278" s="30">
        <v>1.4212732159999999</v>
      </c>
      <c r="D278" s="31">
        <v>0.31394031700000002</v>
      </c>
      <c r="E278" s="22">
        <v>4.53</v>
      </c>
      <c r="F278" s="12"/>
      <c r="G278" s="12"/>
      <c r="H278"/>
      <c r="I278" s="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</row>
    <row r="279" spans="1:291" ht="13" customHeight="1" x14ac:dyDescent="0.15">
      <c r="A279"/>
      <c r="B279" s="28">
        <v>45201</v>
      </c>
      <c r="C279" s="30">
        <v>1.617245872</v>
      </c>
      <c r="D279" s="31">
        <v>0.35704206599999999</v>
      </c>
      <c r="E279" s="22">
        <v>4.53</v>
      </c>
      <c r="F279" s="12"/>
      <c r="G279" s="12"/>
      <c r="H279"/>
      <c r="I279" s="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</row>
    <row r="280" spans="1:291" ht="13" customHeight="1" x14ac:dyDescent="0.15">
      <c r="A280"/>
      <c r="B280" s="28">
        <v>45202</v>
      </c>
      <c r="C280" s="30">
        <v>1.7578242799999999</v>
      </c>
      <c r="D280" s="31">
        <v>0.34199259300000001</v>
      </c>
      <c r="E280" s="22">
        <v>5.14</v>
      </c>
      <c r="F280" s="12"/>
      <c r="G280" s="12"/>
      <c r="H280"/>
      <c r="I280" s="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</row>
    <row r="281" spans="1:291" ht="13" customHeight="1" x14ac:dyDescent="0.15">
      <c r="A281"/>
      <c r="B281" s="28">
        <v>45203</v>
      </c>
      <c r="C281" s="30">
        <v>1.665023272</v>
      </c>
      <c r="D281" s="31">
        <v>0.30367757499999998</v>
      </c>
      <c r="E281" s="22">
        <v>5.48</v>
      </c>
      <c r="F281" s="12"/>
      <c r="G281" s="12"/>
      <c r="H281"/>
      <c r="I281" s="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</row>
    <row r="282" spans="1:291" ht="13" customHeight="1" x14ac:dyDescent="0.15">
      <c r="A282"/>
      <c r="B282" s="28">
        <v>45204</v>
      </c>
      <c r="C282" s="30">
        <v>1.6234938400000001</v>
      </c>
      <c r="D282" s="31">
        <v>0.30584599200000001</v>
      </c>
      <c r="E282" s="22">
        <v>5.31</v>
      </c>
      <c r="F282" s="12"/>
      <c r="G282" s="12"/>
      <c r="H282"/>
      <c r="I282" s="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</row>
    <row r="283" spans="1:291" ht="13" customHeight="1" x14ac:dyDescent="0.15">
      <c r="A283"/>
      <c r="B283" s="28">
        <v>45205</v>
      </c>
      <c r="C283" s="30">
        <v>1.7250642</v>
      </c>
      <c r="D283" s="31">
        <v>0.30646767000000003</v>
      </c>
      <c r="E283" s="22">
        <v>5.63</v>
      </c>
      <c r="F283" s="12"/>
      <c r="G283" s="12"/>
      <c r="H283"/>
      <c r="I283" s="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</row>
    <row r="284" spans="1:291" ht="13" customHeight="1" x14ac:dyDescent="0.15">
      <c r="A284"/>
      <c r="B284" s="28">
        <v>45206</v>
      </c>
      <c r="C284" s="30">
        <v>1.6502911280000001</v>
      </c>
      <c r="D284" s="31">
        <v>0.31810160399999998</v>
      </c>
      <c r="E284" s="22">
        <v>5.19</v>
      </c>
      <c r="F284" s="12"/>
      <c r="G284" s="12"/>
      <c r="H284"/>
      <c r="I284" s="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</row>
    <row r="285" spans="1:291" ht="13" customHeight="1" x14ac:dyDescent="0.15">
      <c r="A285"/>
      <c r="B285" s="28">
        <v>45207</v>
      </c>
      <c r="C285" s="30">
        <v>1.6450010639999999</v>
      </c>
      <c r="D285" s="31">
        <v>0.31070869600000001</v>
      </c>
      <c r="E285" s="22">
        <v>5.29</v>
      </c>
      <c r="F285" s="12"/>
      <c r="G285" s="12"/>
      <c r="H285"/>
      <c r="I285" s="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</row>
    <row r="286" spans="1:291" ht="13" customHeight="1" x14ac:dyDescent="0.15">
      <c r="A286"/>
      <c r="B286" s="28">
        <v>45208</v>
      </c>
      <c r="C286" s="30">
        <v>1.6707296</v>
      </c>
      <c r="D286" s="31">
        <v>0.31174730899999997</v>
      </c>
      <c r="E286" s="22">
        <v>5.36</v>
      </c>
      <c r="F286" s="12"/>
      <c r="G286" s="12"/>
      <c r="H286"/>
      <c r="I286" s="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</row>
    <row r="287" spans="1:291" ht="13" customHeight="1" x14ac:dyDescent="0.15">
      <c r="A287"/>
      <c r="B287" s="28">
        <v>45209</v>
      </c>
      <c r="C287" s="30">
        <v>1.633044368</v>
      </c>
      <c r="D287" s="31">
        <v>0.33994527000000002</v>
      </c>
      <c r="E287" s="22">
        <v>4.8</v>
      </c>
      <c r="F287" s="12"/>
      <c r="G287" s="12"/>
      <c r="H287"/>
      <c r="I287" s="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</row>
    <row r="288" spans="1:291" ht="13" customHeight="1" x14ac:dyDescent="0.15">
      <c r="A288"/>
      <c r="B288" s="28">
        <v>45210</v>
      </c>
      <c r="C288" s="30">
        <v>1.8198547839999999</v>
      </c>
      <c r="D288" s="31">
        <v>0.36691354700000001</v>
      </c>
      <c r="E288" s="22">
        <v>4.96</v>
      </c>
      <c r="F288" s="12"/>
      <c r="G288" s="12"/>
      <c r="H288"/>
      <c r="I288" s="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</row>
    <row r="289" spans="1:307" ht="13" customHeight="1" x14ac:dyDescent="0.15">
      <c r="A289"/>
      <c r="B289" s="28">
        <v>45211</v>
      </c>
      <c r="C289" s="30">
        <v>1.79483708</v>
      </c>
      <c r="D289" s="31">
        <v>0.30220997100000002</v>
      </c>
      <c r="E289" s="22">
        <v>5.94</v>
      </c>
      <c r="F289" s="12"/>
      <c r="G289" s="12"/>
      <c r="H289"/>
      <c r="I289" s="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</row>
    <row r="290" spans="1:307" ht="13" customHeight="1" x14ac:dyDescent="0.15">
      <c r="A290"/>
      <c r="B290" s="28">
        <v>45212</v>
      </c>
      <c r="C290" s="30">
        <v>1.566387312</v>
      </c>
      <c r="D290" s="31">
        <v>0.33218971600000002</v>
      </c>
      <c r="E290" s="22">
        <v>4.72</v>
      </c>
      <c r="F290" s="12"/>
      <c r="G290" s="12"/>
      <c r="H290"/>
      <c r="I290" s="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</row>
    <row r="291" spans="1:307" ht="13" customHeight="1" x14ac:dyDescent="0.15">
      <c r="A291"/>
      <c r="B291" s="28">
        <v>45213</v>
      </c>
      <c r="C291" s="30">
        <v>1.52476612</v>
      </c>
      <c r="D291" s="31">
        <v>0.28886030499999998</v>
      </c>
      <c r="E291" s="22">
        <v>5.28</v>
      </c>
      <c r="F291" s="12"/>
      <c r="G291" s="12"/>
      <c r="H291"/>
      <c r="I291" s="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</row>
    <row r="292" spans="1:307" ht="13" customHeight="1" x14ac:dyDescent="0.15">
      <c r="A292"/>
      <c r="B292" s="28">
        <v>45214</v>
      </c>
      <c r="C292" s="30">
        <v>1.580904928</v>
      </c>
      <c r="D292" s="31">
        <v>0.30304486000000003</v>
      </c>
      <c r="E292" s="22">
        <v>5.22</v>
      </c>
      <c r="F292" s="12"/>
      <c r="G292" s="12"/>
      <c r="H292"/>
      <c r="I292" s="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</row>
    <row r="293" spans="1:307" ht="13" customHeight="1" x14ac:dyDescent="0.15">
      <c r="A293"/>
      <c r="B293" s="28">
        <v>45215</v>
      </c>
      <c r="C293" s="30">
        <v>1.635303744</v>
      </c>
      <c r="D293" s="31">
        <v>0.30983777800000001</v>
      </c>
      <c r="E293" s="22">
        <v>5.28</v>
      </c>
      <c r="F293" s="12"/>
      <c r="G293" s="12"/>
      <c r="H293"/>
      <c r="I293" s="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</row>
    <row r="294" spans="1:307" ht="13" customHeight="1" x14ac:dyDescent="0.15">
      <c r="A294"/>
      <c r="B294" s="28">
        <v>45216</v>
      </c>
      <c r="C294" s="30">
        <v>1.836513984</v>
      </c>
      <c r="D294" s="31">
        <v>0.32654713400000002</v>
      </c>
      <c r="E294" s="22">
        <v>5.62</v>
      </c>
      <c r="F294" s="12"/>
      <c r="G294" s="12"/>
      <c r="H294"/>
      <c r="I294" s="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</row>
    <row r="295" spans="1:307" ht="13" customHeight="1" x14ac:dyDescent="0.15">
      <c r="A295"/>
      <c r="B295" s="28">
        <v>45217</v>
      </c>
      <c r="C295" s="30">
        <v>1.935794824</v>
      </c>
      <c r="D295" s="31">
        <v>0.33402115399999999</v>
      </c>
      <c r="E295" s="22">
        <v>5.8</v>
      </c>
      <c r="F295" s="12"/>
      <c r="G295" s="12"/>
      <c r="H295"/>
      <c r="I295" s="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</row>
    <row r="296" spans="1:307" ht="13" customHeight="1" x14ac:dyDescent="0.15">
      <c r="A296"/>
      <c r="B296" s="28">
        <v>45218</v>
      </c>
      <c r="C296" s="30">
        <v>1.7877804479999999</v>
      </c>
      <c r="D296" s="31">
        <v>0.28248137299999998</v>
      </c>
      <c r="E296" s="22">
        <v>6.33</v>
      </c>
      <c r="F296" s="12"/>
      <c r="G296" s="12"/>
      <c r="H296"/>
      <c r="I296" s="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</row>
    <row r="297" spans="1:307" ht="13" customHeight="1" x14ac:dyDescent="0.15">
      <c r="A297"/>
      <c r="B297" s="28">
        <v>45219</v>
      </c>
      <c r="C297" s="30">
        <v>1.727971288</v>
      </c>
      <c r="D297" s="31">
        <v>0.28562865300000001</v>
      </c>
      <c r="E297" s="22">
        <v>6.05</v>
      </c>
      <c r="F297" s="12"/>
      <c r="G297" s="12"/>
      <c r="H297"/>
      <c r="I297" s="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</row>
    <row r="298" spans="1:307" ht="13" customHeight="1" x14ac:dyDescent="0.15">
      <c r="A298"/>
      <c r="B298" s="28">
        <v>45220</v>
      </c>
      <c r="C298" s="30">
        <v>1.6059110560000001</v>
      </c>
      <c r="D298" s="31">
        <v>0.29573532200000002</v>
      </c>
      <c r="E298" s="22">
        <v>5.43</v>
      </c>
      <c r="F298" s="12"/>
      <c r="G298" s="12"/>
      <c r="H298"/>
      <c r="I298" s="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</row>
    <row r="299" spans="1:307" ht="13" customHeight="1" x14ac:dyDescent="0.15">
      <c r="A299"/>
      <c r="B299" s="28">
        <v>45221</v>
      </c>
      <c r="C299" s="30">
        <v>1.5973326320000001</v>
      </c>
      <c r="D299" s="31">
        <v>0.292694448</v>
      </c>
      <c r="E299" s="22">
        <v>5.46</v>
      </c>
      <c r="F299" s="12"/>
      <c r="G299" s="12"/>
      <c r="H299"/>
      <c r="I299" s="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</row>
    <row r="300" spans="1:307" ht="13" customHeight="1" x14ac:dyDescent="0.15">
      <c r="A300"/>
      <c r="B300" s="28">
        <v>45222</v>
      </c>
      <c r="C300" s="30">
        <v>1.5900387279999999</v>
      </c>
      <c r="D300" s="31">
        <v>0.301998453</v>
      </c>
      <c r="E300" s="22">
        <v>5.27</v>
      </c>
      <c r="F300" s="12"/>
      <c r="G300" s="12"/>
      <c r="H300"/>
      <c r="I300" s="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</row>
    <row r="301" spans="1:307" ht="13" customHeight="1" x14ac:dyDescent="0.15">
      <c r="A301"/>
      <c r="B301" s="28">
        <v>45223</v>
      </c>
      <c r="C301" s="30">
        <v>1.5394480880000001</v>
      </c>
      <c r="D301" s="31">
        <v>0.29310957999999998</v>
      </c>
      <c r="E301" s="22">
        <v>5.25</v>
      </c>
      <c r="F301" s="12"/>
      <c r="G301" s="12"/>
      <c r="H301"/>
      <c r="I301" s="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</row>
    <row r="302" spans="1:307" ht="13" customHeight="1" x14ac:dyDescent="0.15">
      <c r="A302"/>
      <c r="B302" s="28">
        <v>45224</v>
      </c>
      <c r="C302" s="30">
        <v>1.647979104</v>
      </c>
      <c r="D302" s="31">
        <v>0.27858361399999998</v>
      </c>
      <c r="E302" s="22">
        <v>5.92</v>
      </c>
      <c r="F302" s="12"/>
      <c r="G302" s="12"/>
      <c r="H302"/>
      <c r="I302" s="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</row>
    <row r="303" spans="1:307" ht="13" customHeight="1" x14ac:dyDescent="0.15">
      <c r="A303"/>
      <c r="B303" s="28">
        <v>45225</v>
      </c>
      <c r="C303" s="30">
        <v>1.5697932400000001</v>
      </c>
      <c r="D303" s="31">
        <v>0.26433117</v>
      </c>
      <c r="E303" s="22">
        <v>5.94</v>
      </c>
      <c r="F303" s="12"/>
      <c r="G303" s="12"/>
      <c r="H303"/>
      <c r="I303" s="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</row>
    <row r="304" spans="1:307" ht="13" customHeight="1" x14ac:dyDescent="0.15">
      <c r="A304"/>
      <c r="B304" s="28">
        <v>45226</v>
      </c>
      <c r="C304" s="30">
        <v>1.673987224</v>
      </c>
      <c r="D304" s="31">
        <v>0.25462128699999997</v>
      </c>
      <c r="E304" s="22">
        <v>6.57</v>
      </c>
      <c r="F304" s="12"/>
      <c r="G304" s="12"/>
      <c r="H304"/>
      <c r="I304" s="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</row>
    <row r="305" spans="1:323" ht="13" customHeight="1" x14ac:dyDescent="0.15">
      <c r="A305"/>
      <c r="B305" s="28">
        <v>45227</v>
      </c>
      <c r="C305" s="30">
        <v>1.6926125999999999</v>
      </c>
      <c r="D305" s="31">
        <v>0.33622908600000001</v>
      </c>
      <c r="E305" s="22">
        <v>5.03</v>
      </c>
      <c r="F305" s="12"/>
      <c r="G305" s="12"/>
      <c r="H305"/>
      <c r="I305" s="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</row>
    <row r="306" spans="1:323" ht="13" customHeight="1" x14ac:dyDescent="0.15">
      <c r="A306"/>
      <c r="B306" s="28">
        <v>45228</v>
      </c>
      <c r="C306" s="30">
        <v>1.618783936</v>
      </c>
      <c r="D306" s="31">
        <v>0.31652912700000002</v>
      </c>
      <c r="E306" s="22">
        <v>5.1100000000000003</v>
      </c>
      <c r="F306" s="12"/>
      <c r="G306" s="12"/>
      <c r="H306"/>
      <c r="I306" s="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</row>
    <row r="307" spans="1:323" ht="13" customHeight="1" x14ac:dyDescent="0.15">
      <c r="A307"/>
      <c r="B307" s="28">
        <v>45229</v>
      </c>
      <c r="C307" s="30">
        <v>1.731062774</v>
      </c>
      <c r="D307" s="31">
        <v>0.30748734500000002</v>
      </c>
      <c r="E307" s="22">
        <v>5.63</v>
      </c>
      <c r="F307" s="12"/>
      <c r="G307" s="12"/>
      <c r="H307"/>
      <c r="I307" s="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</row>
    <row r="308" spans="1:323" ht="13" customHeight="1" x14ac:dyDescent="0.15">
      <c r="A308"/>
      <c r="B308" s="28">
        <v>45230</v>
      </c>
      <c r="C308" s="30">
        <v>1.6916378480000001</v>
      </c>
      <c r="D308" s="31">
        <v>0.313798886</v>
      </c>
      <c r="E308" s="22">
        <v>5.39</v>
      </c>
      <c r="F308" s="12"/>
      <c r="G308" s="12"/>
      <c r="H308"/>
      <c r="I308" s="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</row>
    <row r="309" spans="1:323" ht="13" customHeight="1" x14ac:dyDescent="0.15">
      <c r="A309"/>
      <c r="B309" s="28">
        <v>45231</v>
      </c>
      <c r="C309" s="30">
        <v>1.7930803200000001</v>
      </c>
      <c r="D309" s="31">
        <v>0.32469871500000003</v>
      </c>
      <c r="E309" s="22">
        <v>5.52</v>
      </c>
      <c r="F309" s="12"/>
      <c r="G309" s="12"/>
      <c r="H309"/>
      <c r="I309" s="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</row>
    <row r="310" spans="1:323" ht="13" customHeight="1" x14ac:dyDescent="0.15">
      <c r="A310"/>
      <c r="B310" s="28">
        <v>45232</v>
      </c>
      <c r="C310" s="30">
        <v>1.6082277519999999</v>
      </c>
      <c r="D310" s="31">
        <v>0.29587237</v>
      </c>
      <c r="E310" s="22">
        <v>5.44</v>
      </c>
      <c r="F310" s="12"/>
      <c r="G310" s="12"/>
      <c r="H310"/>
      <c r="I310" s="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</row>
    <row r="311" spans="1:323" ht="13" customHeight="1" x14ac:dyDescent="0.15">
      <c r="A311"/>
      <c r="B311" s="28">
        <v>45233</v>
      </c>
      <c r="C311" s="30">
        <v>1.77961368</v>
      </c>
      <c r="D311" s="31">
        <v>0.301468978</v>
      </c>
      <c r="E311" s="22">
        <v>5.9</v>
      </c>
      <c r="F311" s="12"/>
      <c r="G311" s="12"/>
      <c r="H311"/>
      <c r="I311" s="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</row>
    <row r="312" spans="1:323" ht="13" customHeight="1" x14ac:dyDescent="0.15">
      <c r="A312"/>
      <c r="B312" s="28">
        <v>45234</v>
      </c>
      <c r="C312" s="30">
        <v>1.6792507679999999</v>
      </c>
      <c r="D312" s="31">
        <v>0.27965389000000002</v>
      </c>
      <c r="E312" s="22">
        <v>6</v>
      </c>
      <c r="F312" s="12"/>
      <c r="G312" s="12"/>
      <c r="H312"/>
      <c r="I312" s="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</row>
    <row r="313" spans="1:323" ht="13" customHeight="1" x14ac:dyDescent="0.15">
      <c r="A313"/>
      <c r="B313" s="28">
        <v>45235</v>
      </c>
      <c r="C313" s="30">
        <v>1.7007952159999999</v>
      </c>
      <c r="D313" s="31">
        <v>0.29206442799999999</v>
      </c>
      <c r="E313" s="22">
        <v>5.82</v>
      </c>
      <c r="F313" s="12"/>
      <c r="G313" s="12"/>
      <c r="H313"/>
      <c r="I313" s="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</row>
    <row r="314" spans="1:323" ht="13" customHeight="1" x14ac:dyDescent="0.15">
      <c r="A314"/>
      <c r="B314" s="28">
        <v>45236</v>
      </c>
      <c r="C314" s="30">
        <v>1.530496152</v>
      </c>
      <c r="D314" s="31">
        <v>0.265317476</v>
      </c>
      <c r="E314" s="22">
        <v>5.77</v>
      </c>
      <c r="F314" s="12"/>
      <c r="G314" s="12"/>
      <c r="H314"/>
      <c r="I314" s="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</row>
    <row r="315" spans="1:323" ht="13" customHeight="1" x14ac:dyDescent="0.15">
      <c r="A315"/>
      <c r="B315" s="28">
        <v>45237</v>
      </c>
      <c r="C315" s="30">
        <v>1.6658709920000001</v>
      </c>
      <c r="D315" s="31">
        <v>0.28148127099999998</v>
      </c>
      <c r="E315" s="22">
        <v>5.92</v>
      </c>
      <c r="F315" s="12"/>
      <c r="G315" s="12"/>
      <c r="H315"/>
      <c r="I315" s="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</row>
    <row r="316" spans="1:323" ht="13" customHeight="1" x14ac:dyDescent="0.15">
      <c r="A316"/>
      <c r="B316" s="28">
        <v>45238</v>
      </c>
      <c r="C316" s="30">
        <v>1.612090976</v>
      </c>
      <c r="D316" s="31">
        <v>0.28389070700000002</v>
      </c>
      <c r="E316" s="22">
        <v>5.68</v>
      </c>
      <c r="F316" s="12"/>
      <c r="G316" s="12"/>
      <c r="H316"/>
      <c r="I316" s="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</row>
    <row r="317" spans="1:323" ht="13" customHeight="1" x14ac:dyDescent="0.15">
      <c r="A317"/>
      <c r="B317" s="28">
        <v>45239</v>
      </c>
      <c r="C317" s="30">
        <v>1.581963024</v>
      </c>
      <c r="D317" s="31">
        <v>0.29589305799999999</v>
      </c>
      <c r="E317" s="22">
        <v>5.35</v>
      </c>
      <c r="F317" s="12"/>
      <c r="G317" s="12"/>
      <c r="H317"/>
      <c r="I317" s="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</row>
    <row r="318" spans="1:323" ht="13" customHeight="1" x14ac:dyDescent="0.15">
      <c r="A318"/>
      <c r="B318" s="28">
        <v>45240</v>
      </c>
      <c r="C318" s="30">
        <v>1.6695626480000001</v>
      </c>
      <c r="D318" s="31">
        <v>0.29800060099999998</v>
      </c>
      <c r="E318" s="22">
        <v>5.6</v>
      </c>
      <c r="F318" s="12"/>
      <c r="G318" s="12"/>
      <c r="H318"/>
      <c r="I318" s="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</row>
    <row r="319" spans="1:323" ht="13" customHeight="1" x14ac:dyDescent="0.15">
      <c r="A319"/>
      <c r="B319" s="28">
        <v>45241</v>
      </c>
      <c r="C319" s="30">
        <v>1.64814208</v>
      </c>
      <c r="D319" s="31">
        <v>0.363275242</v>
      </c>
      <c r="E319" s="22">
        <v>4.54</v>
      </c>
      <c r="F319" s="12"/>
      <c r="G319" s="12"/>
      <c r="H319"/>
      <c r="I319" s="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</row>
    <row r="320" spans="1:323" ht="13" customHeight="1" x14ac:dyDescent="0.15">
      <c r="A320"/>
      <c r="B320" s="28">
        <v>45242</v>
      </c>
      <c r="C320" s="30">
        <v>1.633679248</v>
      </c>
      <c r="D320" s="31">
        <v>0.351479088</v>
      </c>
      <c r="E320" s="22">
        <v>4.6500000000000004</v>
      </c>
      <c r="F320" s="12"/>
      <c r="G320" s="12"/>
      <c r="H320"/>
      <c r="I320" s="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</row>
    <row r="321" spans="1:339" ht="13" customHeight="1" x14ac:dyDescent="0.15">
      <c r="A321"/>
      <c r="B321" s="28">
        <v>45243</v>
      </c>
      <c r="C321" s="30">
        <v>1.6749677519999999</v>
      </c>
      <c r="D321" s="31">
        <v>0.31649462299999997</v>
      </c>
      <c r="E321" s="22">
        <v>5.29</v>
      </c>
      <c r="F321" s="12"/>
      <c r="G321" s="12"/>
      <c r="H321"/>
      <c r="I321" s="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</row>
    <row r="322" spans="1:339" ht="13" customHeight="1" x14ac:dyDescent="0.15">
      <c r="A322"/>
      <c r="B322" s="28">
        <v>45244</v>
      </c>
      <c r="C322" s="30">
        <v>1.8106259920000001</v>
      </c>
      <c r="D322" s="31">
        <v>0.319460405</v>
      </c>
      <c r="E322" s="22">
        <v>5.67</v>
      </c>
      <c r="F322" s="12"/>
      <c r="G322" s="12"/>
      <c r="H322"/>
      <c r="I322" s="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</row>
    <row r="323" spans="1:339" ht="13" customHeight="1" x14ac:dyDescent="0.15">
      <c r="A323"/>
      <c r="B323" s="28">
        <v>45245</v>
      </c>
      <c r="C323" s="30">
        <v>1.7454096800000001</v>
      </c>
      <c r="D323" s="31">
        <v>0.30571509299999999</v>
      </c>
      <c r="E323" s="22">
        <v>5.71</v>
      </c>
      <c r="F323" s="12"/>
      <c r="G323" s="12"/>
      <c r="H323"/>
      <c r="I323" s="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</row>
    <row r="324" spans="1:339" ht="13" customHeight="1" x14ac:dyDescent="0.15">
      <c r="A324"/>
      <c r="B324" s="28">
        <v>45246</v>
      </c>
      <c r="C324" s="30">
        <v>1.5688671199999999</v>
      </c>
      <c r="D324" s="31">
        <v>0.29445251900000002</v>
      </c>
      <c r="E324" s="22">
        <v>5.33</v>
      </c>
      <c r="F324" s="12"/>
      <c r="G324" s="12"/>
      <c r="H324"/>
      <c r="I324" s="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</row>
    <row r="325" spans="1:339" ht="13" customHeight="1" x14ac:dyDescent="0.15">
      <c r="A325"/>
      <c r="B325" s="28">
        <v>45247</v>
      </c>
      <c r="C325" s="30">
        <v>1.742313344</v>
      </c>
      <c r="D325" s="31">
        <v>0.41258539399999999</v>
      </c>
      <c r="E325" s="22">
        <v>4.22</v>
      </c>
      <c r="F325" s="12"/>
      <c r="G325" s="12"/>
      <c r="H325"/>
      <c r="I325" s="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</row>
    <row r="326" spans="1:339" ht="13" customHeight="1" x14ac:dyDescent="0.15">
      <c r="A326"/>
      <c r="B326" s="28">
        <v>45248</v>
      </c>
      <c r="C326" s="30">
        <v>1.5823018799999999</v>
      </c>
      <c r="D326" s="31">
        <v>0.32820963800000003</v>
      </c>
      <c r="E326" s="22">
        <v>4.82</v>
      </c>
      <c r="F326" s="12"/>
      <c r="G326" s="12"/>
      <c r="H326"/>
      <c r="I326" s="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</row>
    <row r="327" spans="1:339" ht="13" customHeight="1" x14ac:dyDescent="0.15">
      <c r="A327"/>
      <c r="B327" s="28">
        <v>45249</v>
      </c>
      <c r="C327" s="30">
        <v>1.597710344</v>
      </c>
      <c r="D327" s="31">
        <v>0.32200756899999999</v>
      </c>
      <c r="E327" s="22">
        <v>4.96</v>
      </c>
      <c r="F327" s="12"/>
      <c r="G327" s="12"/>
      <c r="H327"/>
      <c r="I327" s="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</row>
    <row r="328" spans="1:339" ht="13" customHeight="1" x14ac:dyDescent="0.15">
      <c r="A328"/>
      <c r="B328" s="28">
        <v>45250</v>
      </c>
      <c r="C328" s="30">
        <v>1.496566928</v>
      </c>
      <c r="D328" s="31">
        <v>0.29543754100000003</v>
      </c>
      <c r="E328" s="22">
        <v>5.07</v>
      </c>
      <c r="F328" s="12"/>
      <c r="G328" s="12"/>
      <c r="H328"/>
      <c r="I328" s="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</row>
    <row r="329" spans="1:339" ht="13" customHeight="1" x14ac:dyDescent="0.15">
      <c r="A329"/>
      <c r="B329" s="28">
        <v>45251</v>
      </c>
      <c r="C329" s="30">
        <v>1.5264343039999999</v>
      </c>
      <c r="D329" s="31">
        <v>0.30662349999999999</v>
      </c>
      <c r="E329" s="22">
        <v>4.9800000000000004</v>
      </c>
      <c r="F329" s="12"/>
      <c r="G329" s="12"/>
      <c r="H329"/>
      <c r="I329" s="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</row>
    <row r="330" spans="1:339" ht="13" customHeight="1" x14ac:dyDescent="0.15">
      <c r="A330"/>
      <c r="B330" s="28">
        <v>45252</v>
      </c>
      <c r="C330" s="30">
        <v>1.58600436</v>
      </c>
      <c r="D330" s="31">
        <v>0.31202005799999999</v>
      </c>
      <c r="E330" s="22">
        <v>5.08</v>
      </c>
      <c r="F330" s="12"/>
      <c r="G330" s="12"/>
      <c r="H330"/>
      <c r="I330" s="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</row>
    <row r="331" spans="1:339" ht="13" customHeight="1" x14ac:dyDescent="0.15">
      <c r="A331"/>
      <c r="B331" s="28">
        <v>45253</v>
      </c>
      <c r="C331" s="30">
        <v>1.5499459360000001</v>
      </c>
      <c r="D331" s="31">
        <v>0.28953609600000002</v>
      </c>
      <c r="E331" s="22">
        <v>5.35</v>
      </c>
      <c r="F331" s="12"/>
      <c r="G331" s="12"/>
      <c r="H331"/>
      <c r="I331" s="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</row>
    <row r="332" spans="1:339" ht="13" customHeight="1" x14ac:dyDescent="0.15">
      <c r="A332"/>
      <c r="B332" s="28">
        <v>45254</v>
      </c>
      <c r="C332" s="30">
        <v>1.5659556800000001</v>
      </c>
      <c r="D332" s="31">
        <v>0.32428205500000001</v>
      </c>
      <c r="E332" s="22">
        <v>4.83</v>
      </c>
      <c r="F332" s="12"/>
      <c r="G332" s="12"/>
      <c r="H332"/>
      <c r="I332" s="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</row>
    <row r="333" spans="1:339" ht="13" customHeight="1" x14ac:dyDescent="0.15">
      <c r="A333"/>
      <c r="B333" s="28">
        <v>45255</v>
      </c>
      <c r="C333" s="30">
        <v>1.4475605359999999</v>
      </c>
      <c r="D333" s="31">
        <v>0.335224254</v>
      </c>
      <c r="E333" s="22">
        <v>4.32</v>
      </c>
      <c r="F333" s="12"/>
      <c r="G333" s="12"/>
      <c r="H333"/>
      <c r="I333" s="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</row>
    <row r="334" spans="1:339" ht="13" customHeight="1" x14ac:dyDescent="0.15">
      <c r="A334"/>
      <c r="B334" s="28">
        <v>45256</v>
      </c>
      <c r="C334" s="30">
        <v>1.4629852320000001</v>
      </c>
      <c r="D334" s="31">
        <v>0.341809692</v>
      </c>
      <c r="E334" s="22">
        <v>4.28</v>
      </c>
      <c r="F334" s="12"/>
      <c r="G334" s="12"/>
      <c r="H334"/>
      <c r="I334" s="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</row>
    <row r="335" spans="1:339" ht="13" customHeight="1" x14ac:dyDescent="0.15">
      <c r="A335"/>
      <c r="B335" s="28">
        <v>45257</v>
      </c>
      <c r="C335" s="30">
        <v>1.47937472</v>
      </c>
      <c r="D335" s="31">
        <v>0.32332945299999999</v>
      </c>
      <c r="E335" s="22">
        <v>4.58</v>
      </c>
      <c r="F335" s="12"/>
      <c r="G335" s="12"/>
      <c r="H335"/>
      <c r="I335" s="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</row>
    <row r="336" spans="1:339" ht="13" customHeight="1" x14ac:dyDescent="0.15">
      <c r="A336"/>
      <c r="B336" s="28">
        <v>45258</v>
      </c>
      <c r="C336" s="30">
        <v>1.7916741439999999</v>
      </c>
      <c r="D336" s="31">
        <v>0.36374487700000002</v>
      </c>
      <c r="E336" s="22">
        <v>4.93</v>
      </c>
      <c r="F336" s="12"/>
      <c r="G336" s="12"/>
      <c r="H336"/>
      <c r="I336" s="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</row>
    <row r="337" spans="1:355" ht="13" customHeight="1" x14ac:dyDescent="0.15">
      <c r="A337"/>
      <c r="B337" s="28">
        <v>45259</v>
      </c>
      <c r="C337" s="30">
        <v>1.82628284</v>
      </c>
      <c r="D337" s="31">
        <v>0.387930204</v>
      </c>
      <c r="E337" s="22">
        <v>4.71</v>
      </c>
      <c r="F337" s="12"/>
      <c r="G337" s="12"/>
      <c r="H337"/>
      <c r="I337" s="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</row>
    <row r="338" spans="1:355" ht="13" customHeight="1" x14ac:dyDescent="0.15">
      <c r="A338"/>
      <c r="B338" s="28">
        <v>45260</v>
      </c>
      <c r="C338" s="30">
        <v>1.757293912</v>
      </c>
      <c r="D338" s="31">
        <v>0.367569276</v>
      </c>
      <c r="E338" s="22">
        <v>4.78</v>
      </c>
      <c r="F338" s="12"/>
      <c r="G338" s="12"/>
      <c r="H338"/>
      <c r="I338" s="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</row>
    <row r="339" spans="1:355" ht="13" customHeight="1" x14ac:dyDescent="0.15">
      <c r="A339"/>
      <c r="B339" s="28">
        <v>45261</v>
      </c>
      <c r="C339" s="30">
        <v>1.6530058000000001</v>
      </c>
      <c r="D339" s="31">
        <v>0.33855052400000002</v>
      </c>
      <c r="E339" s="22">
        <v>4.88</v>
      </c>
      <c r="F339" s="12"/>
      <c r="G339" s="12"/>
      <c r="H339"/>
      <c r="I339" s="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</row>
    <row r="340" spans="1:355" ht="13" customHeight="1" x14ac:dyDescent="0.15">
      <c r="A340"/>
      <c r="B340" s="28">
        <v>45262</v>
      </c>
      <c r="C340" s="30">
        <v>1.719914728</v>
      </c>
      <c r="D340" s="31">
        <v>0.35318587899999998</v>
      </c>
      <c r="E340" s="22">
        <v>4.87</v>
      </c>
      <c r="F340" s="12"/>
      <c r="G340" s="12"/>
      <c r="H340"/>
      <c r="I340" s="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</row>
    <row r="341" spans="1:355" ht="13" customHeight="1" x14ac:dyDescent="0.15">
      <c r="A341"/>
      <c r="B341" s="28">
        <v>45263</v>
      </c>
      <c r="C341" s="30">
        <v>1.67930764</v>
      </c>
      <c r="D341" s="31">
        <v>0.33268965900000003</v>
      </c>
      <c r="E341" s="22">
        <v>5.05</v>
      </c>
      <c r="F341" s="12"/>
      <c r="G341" s="12"/>
      <c r="H341"/>
      <c r="I341" s="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</row>
    <row r="342" spans="1:355" ht="13" customHeight="1" x14ac:dyDescent="0.15">
      <c r="A342"/>
      <c r="B342" s="28">
        <v>45264</v>
      </c>
      <c r="C342" s="30">
        <v>1.9150263919999999</v>
      </c>
      <c r="D342" s="31">
        <v>0.50327135300000003</v>
      </c>
      <c r="E342" s="22">
        <v>3.81</v>
      </c>
      <c r="F342" s="12"/>
      <c r="G342" s="12"/>
      <c r="H342"/>
      <c r="I342" s="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</row>
    <row r="343" spans="1:355" ht="13" customHeight="1" x14ac:dyDescent="0.15">
      <c r="A343"/>
      <c r="B343" s="28">
        <v>45265</v>
      </c>
      <c r="C343" s="30">
        <v>2.239504288</v>
      </c>
      <c r="D343" s="31">
        <v>0.51872292399999997</v>
      </c>
      <c r="E343" s="22">
        <v>4.32</v>
      </c>
      <c r="F343" s="12"/>
      <c r="G343" s="12"/>
      <c r="H343"/>
      <c r="I343" s="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</row>
    <row r="344" spans="1:355" ht="13" customHeight="1" x14ac:dyDescent="0.15">
      <c r="A344"/>
      <c r="B344" s="28">
        <v>45266</v>
      </c>
      <c r="C344" s="30">
        <v>2.0125406959999999</v>
      </c>
      <c r="D344" s="31">
        <v>0.46515105000000001</v>
      </c>
      <c r="E344" s="22">
        <v>4.33</v>
      </c>
      <c r="F344" s="12"/>
      <c r="G344" s="12"/>
      <c r="H344"/>
      <c r="I344" s="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</row>
    <row r="345" spans="1:355" ht="13" customHeight="1" x14ac:dyDescent="0.15">
      <c r="A345"/>
      <c r="B345" s="28">
        <v>45267</v>
      </c>
      <c r="C345" s="30">
        <v>1.851499872</v>
      </c>
      <c r="D345" s="31">
        <v>0.37122202500000001</v>
      </c>
      <c r="E345" s="22">
        <v>4.99</v>
      </c>
      <c r="F345" s="12"/>
      <c r="G345" s="12"/>
      <c r="H345"/>
      <c r="I345" s="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</row>
    <row r="346" spans="1:355" ht="13" customHeight="1" x14ac:dyDescent="0.15">
      <c r="A346"/>
      <c r="B346" s="28">
        <v>45268</v>
      </c>
      <c r="C346" s="30">
        <v>1.851716608</v>
      </c>
      <c r="D346" s="31">
        <v>0.346166635</v>
      </c>
      <c r="E346" s="22">
        <v>5.35</v>
      </c>
      <c r="F346" s="12"/>
      <c r="G346" s="12"/>
      <c r="H346"/>
      <c r="I346" s="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</row>
    <row r="347" spans="1:355" ht="13" customHeight="1" x14ac:dyDescent="0.15">
      <c r="A347"/>
      <c r="B347" s="28">
        <v>45269</v>
      </c>
      <c r="C347" s="30">
        <v>1.77945968</v>
      </c>
      <c r="D347" s="31">
        <v>0.35566828499999997</v>
      </c>
      <c r="E347" s="22">
        <v>5</v>
      </c>
      <c r="F347" s="12"/>
      <c r="G347" s="12"/>
      <c r="H347"/>
      <c r="I347" s="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</row>
    <row r="348" spans="1:355" ht="13" customHeight="1" x14ac:dyDescent="0.15">
      <c r="A348"/>
      <c r="B348" s="28">
        <v>45270</v>
      </c>
      <c r="C348" s="30">
        <v>1.7657015920000001</v>
      </c>
      <c r="D348" s="31">
        <v>0.36031871799999998</v>
      </c>
      <c r="E348" s="22">
        <v>4.9000000000000004</v>
      </c>
      <c r="F348" s="12"/>
      <c r="G348" s="12"/>
      <c r="H348"/>
      <c r="I348" s="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</row>
    <row r="349" spans="1:355" ht="13" customHeight="1" x14ac:dyDescent="0.15">
      <c r="A349"/>
      <c r="B349" s="28">
        <v>45271</v>
      </c>
      <c r="C349" s="30">
        <v>1.59681896</v>
      </c>
      <c r="D349" s="31">
        <v>0.33795966900000002</v>
      </c>
      <c r="E349" s="22">
        <v>4.72</v>
      </c>
      <c r="F349" s="12"/>
      <c r="G349" s="12"/>
      <c r="H349"/>
      <c r="I349" s="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</row>
    <row r="350" spans="1:355" ht="13" customHeight="1" x14ac:dyDescent="0.15">
      <c r="A350"/>
      <c r="B350" s="28">
        <v>45272</v>
      </c>
      <c r="C350" s="30">
        <v>1.80381868</v>
      </c>
      <c r="D350" s="31">
        <v>0.429464285</v>
      </c>
      <c r="E350" s="22">
        <v>4.2</v>
      </c>
      <c r="F350" s="12"/>
      <c r="G350" s="12"/>
      <c r="H350"/>
      <c r="I350" s="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</row>
    <row r="351" spans="1:355" ht="13" customHeight="1" x14ac:dyDescent="0.15">
      <c r="A351"/>
      <c r="B351" s="28">
        <v>45273</v>
      </c>
      <c r="C351" s="30">
        <v>1.9031694320000001</v>
      </c>
      <c r="D351" s="31">
        <v>0.38326670600000001</v>
      </c>
      <c r="E351" s="22">
        <v>4.97</v>
      </c>
      <c r="F351" s="12"/>
      <c r="G351" s="12"/>
      <c r="H351"/>
      <c r="I351" s="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</row>
    <row r="352" spans="1:355" ht="13" customHeight="1" x14ac:dyDescent="0.15">
      <c r="A352"/>
      <c r="B352" s="28">
        <v>45274</v>
      </c>
      <c r="C352" s="30">
        <v>1.8778257119999999</v>
      </c>
      <c r="D352" s="31">
        <v>0.376664106</v>
      </c>
      <c r="E352" s="22">
        <v>4.99</v>
      </c>
      <c r="F352" s="12"/>
      <c r="G352" s="12"/>
      <c r="H352"/>
      <c r="I352" s="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</row>
    <row r="353" spans="1:371" ht="13" customHeight="1" x14ac:dyDescent="0.15">
      <c r="A353"/>
      <c r="B353" s="28">
        <v>45275</v>
      </c>
      <c r="C353" s="30">
        <v>1.7030261280000001</v>
      </c>
      <c r="D353" s="31">
        <v>0.33828309000000001</v>
      </c>
      <c r="E353" s="22">
        <v>5.03</v>
      </c>
      <c r="F353" s="12"/>
      <c r="G353" s="12"/>
      <c r="H353"/>
      <c r="I353" s="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</row>
    <row r="354" spans="1:371" ht="13" customHeight="1" x14ac:dyDescent="0.15">
      <c r="A354"/>
      <c r="B354" s="28">
        <v>45276</v>
      </c>
      <c r="C354" s="30">
        <v>1.67642592</v>
      </c>
      <c r="D354" s="31">
        <v>0.36823012900000002</v>
      </c>
      <c r="E354" s="22">
        <v>4.55</v>
      </c>
      <c r="F354" s="12"/>
      <c r="G354" s="12"/>
      <c r="H354"/>
      <c r="I354" s="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</row>
    <row r="355" spans="1:371" ht="13" customHeight="1" x14ac:dyDescent="0.15">
      <c r="A355"/>
      <c r="B355" s="28">
        <v>45277</v>
      </c>
      <c r="C355" s="30">
        <v>1.683036024</v>
      </c>
      <c r="D355" s="31">
        <v>0.371736705</v>
      </c>
      <c r="E355" s="22">
        <v>4.53</v>
      </c>
      <c r="F355" s="12"/>
      <c r="G355" s="12"/>
      <c r="H355"/>
      <c r="I355" s="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</row>
    <row r="356" spans="1:371" ht="13" customHeight="1" x14ac:dyDescent="0.15">
      <c r="A356"/>
      <c r="B356" s="28">
        <v>45278</v>
      </c>
      <c r="C356" s="30">
        <v>1.7535923760000001</v>
      </c>
      <c r="D356" s="31">
        <v>0.376526792</v>
      </c>
      <c r="E356" s="22">
        <v>4.66</v>
      </c>
      <c r="F356" s="12"/>
      <c r="G356" s="12"/>
      <c r="H356"/>
      <c r="I356" s="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</row>
    <row r="357" spans="1:371" ht="13" customHeight="1" x14ac:dyDescent="0.15">
      <c r="A357"/>
      <c r="B357" s="28">
        <v>45279</v>
      </c>
      <c r="C357" s="30">
        <v>2.0420980160000002</v>
      </c>
      <c r="D357" s="31">
        <v>0.41917599799999999</v>
      </c>
      <c r="E357" s="22">
        <v>4.87</v>
      </c>
      <c r="F357" s="12"/>
      <c r="G357" s="12"/>
      <c r="H357"/>
      <c r="I357" s="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</row>
    <row r="358" spans="1:371" ht="13" customHeight="1" x14ac:dyDescent="0.15">
      <c r="A358"/>
      <c r="B358" s="28">
        <v>45280</v>
      </c>
      <c r="C358" s="30">
        <v>1.9292930239999999</v>
      </c>
      <c r="D358" s="31">
        <v>0.38820505500000002</v>
      </c>
      <c r="E358" s="22">
        <v>4.97</v>
      </c>
      <c r="F358" s="12"/>
      <c r="G358" s="12"/>
      <c r="H358"/>
      <c r="I358" s="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</row>
    <row r="359" spans="1:371" ht="13" customHeight="1" x14ac:dyDescent="0.15">
      <c r="A359"/>
      <c r="B359" s="28">
        <v>45281</v>
      </c>
      <c r="C359" s="30">
        <v>1.8719464720000001</v>
      </c>
      <c r="D359" s="31">
        <v>0.37985199400000003</v>
      </c>
      <c r="E359" s="22">
        <v>4.93</v>
      </c>
      <c r="F359" s="12"/>
      <c r="G359" s="12"/>
      <c r="H359"/>
      <c r="I359" s="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</row>
    <row r="360" spans="1:371" ht="13" customHeight="1" x14ac:dyDescent="0.15">
      <c r="A360"/>
      <c r="B360" s="28">
        <v>45282</v>
      </c>
      <c r="C360" s="30">
        <v>1.75704368</v>
      </c>
      <c r="D360" s="31">
        <v>0.37963745900000001</v>
      </c>
      <c r="E360" s="22">
        <v>4.63</v>
      </c>
      <c r="F360" s="12"/>
      <c r="G360" s="12"/>
      <c r="H360"/>
      <c r="I360" s="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</row>
    <row r="361" spans="1:371" ht="13" customHeight="1" x14ac:dyDescent="0.15">
      <c r="A361"/>
      <c r="B361" s="28">
        <v>45283</v>
      </c>
      <c r="C361" s="30">
        <v>1.5762695840000001</v>
      </c>
      <c r="D361" s="31">
        <v>0.32409648800000002</v>
      </c>
      <c r="E361" s="22">
        <v>4.8600000000000003</v>
      </c>
      <c r="F361" s="12"/>
      <c r="G361" s="12"/>
      <c r="H361"/>
      <c r="I361" s="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</row>
    <row r="362" spans="1:371" ht="13" customHeight="1" x14ac:dyDescent="0.15">
      <c r="A362"/>
      <c r="B362" s="28">
        <v>45284</v>
      </c>
      <c r="C362" s="30">
        <v>1.5876847279999999</v>
      </c>
      <c r="D362" s="31">
        <v>0.32894130900000002</v>
      </c>
      <c r="E362" s="22">
        <v>4.83</v>
      </c>
      <c r="F362" s="12"/>
      <c r="G362" s="12"/>
      <c r="H362"/>
      <c r="I362" s="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</row>
    <row r="363" spans="1:371" ht="13" customHeight="1" x14ac:dyDescent="0.15">
      <c r="A363"/>
      <c r="B363" s="28">
        <v>45285</v>
      </c>
      <c r="C363" s="30">
        <v>1.5995094160000001</v>
      </c>
      <c r="D363" s="31">
        <v>0.32878862399999997</v>
      </c>
      <c r="E363" s="22">
        <v>4.8600000000000003</v>
      </c>
      <c r="F363" s="12"/>
      <c r="G363" s="12"/>
      <c r="H363"/>
      <c r="I363" s="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</row>
    <row r="364" spans="1:371" ht="13" customHeight="1" x14ac:dyDescent="0.15">
      <c r="A364"/>
      <c r="B364" s="28">
        <v>45286</v>
      </c>
      <c r="C364" s="30">
        <v>1.63638573</v>
      </c>
      <c r="D364" s="31">
        <v>0.345964624</v>
      </c>
      <c r="E364" s="22">
        <v>4.7300000000000004</v>
      </c>
      <c r="F364" s="12"/>
      <c r="G364" s="12"/>
      <c r="H364"/>
      <c r="I364" s="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</row>
    <row r="365" spans="1:371" ht="13" customHeight="1" x14ac:dyDescent="0.15">
      <c r="A365"/>
      <c r="B365" s="28">
        <v>45287</v>
      </c>
      <c r="C365" s="30">
        <v>1.6460303359999999</v>
      </c>
      <c r="D365" s="31">
        <v>0.33767981600000002</v>
      </c>
      <c r="E365" s="22">
        <v>4.87</v>
      </c>
      <c r="F365" s="12"/>
      <c r="G365" s="12"/>
      <c r="H365"/>
      <c r="I365" s="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</row>
    <row r="366" spans="1:371" ht="13" customHeight="1" x14ac:dyDescent="0.15">
      <c r="A366"/>
      <c r="B366" s="28">
        <v>45288</v>
      </c>
      <c r="C366" s="30">
        <v>1.6551221359999999</v>
      </c>
      <c r="D366" s="31">
        <v>0.31242071900000001</v>
      </c>
      <c r="E366" s="22">
        <v>5.3</v>
      </c>
      <c r="F366" s="12"/>
      <c r="G366" s="12"/>
      <c r="H366"/>
      <c r="I366" s="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</row>
    <row r="367" spans="1:371" ht="13" customHeight="1" x14ac:dyDescent="0.15">
      <c r="A367"/>
      <c r="B367" s="28">
        <v>45289</v>
      </c>
      <c r="C367" s="30">
        <v>1.8388049120000001</v>
      </c>
      <c r="D367" s="31">
        <v>0.276327459</v>
      </c>
      <c r="E367" s="22">
        <v>6.65</v>
      </c>
      <c r="F367" s="12"/>
      <c r="G367" s="12"/>
      <c r="H367"/>
      <c r="I367" s="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</row>
    <row r="368" spans="1:371" ht="13" customHeight="1" x14ac:dyDescent="0.15">
      <c r="A368"/>
      <c r="B368" s="28">
        <v>45290</v>
      </c>
      <c r="C368" s="30">
        <v>1.5496012960000001</v>
      </c>
      <c r="D368" s="31">
        <v>0.32818323900000002</v>
      </c>
      <c r="E368" s="22">
        <v>4.72</v>
      </c>
      <c r="F368" s="12"/>
      <c r="G368" s="12"/>
      <c r="H368"/>
      <c r="I368" s="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</row>
    <row r="369" spans="2:5" ht="14" thickBot="1" x14ac:dyDescent="0.2">
      <c r="B369" s="29">
        <v>45291</v>
      </c>
      <c r="C369" s="32">
        <v>1.5609350879999999</v>
      </c>
      <c r="D369" s="33">
        <v>0.32564948900000001</v>
      </c>
      <c r="E369" s="23">
        <v>4.79</v>
      </c>
    </row>
    <row r="370" spans="2:5" ht="14" thickTop="1" x14ac:dyDescent="0.15">
      <c r="B370" s="26" t="s">
        <v>4</v>
      </c>
      <c r="C370" s="34">
        <f>SUM(C5:C369)</f>
        <v>575.09922580400018</v>
      </c>
      <c r="D370" s="34">
        <f>SUM(D5:D369)</f>
        <v>136.28292598900006</v>
      </c>
      <c r="E370" s="35">
        <f>C370/D370</f>
        <v>4.219891975686072</v>
      </c>
    </row>
    <row r="371" spans="2:5" ht="14" thickBot="1" x14ac:dyDescent="0.2">
      <c r="B371" s="24"/>
      <c r="C371" s="27"/>
      <c r="D371" s="27"/>
      <c r="E371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CEGH OTC Market - Monthly (TWh)</vt:lpstr>
      <vt:lpstr>CEGH OTC Market - Daily (TWh)</vt:lpstr>
    </vt:vector>
  </TitlesOfParts>
  <Company>OMV Aktiengesellschaft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x012504</dc:creator>
  <cp:lastModifiedBy>marianne.steinboeck@omv.com</cp:lastModifiedBy>
  <cp:lastPrinted>2010-11-18T14:12:29Z</cp:lastPrinted>
  <dcterms:created xsi:type="dcterms:W3CDTF">2008-05-16T07:46:32Z</dcterms:created>
  <dcterms:modified xsi:type="dcterms:W3CDTF">2024-01-15T13:48:00Z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